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david\Documents\Verein lokal\SSA\Events\Judging_Files\"/>
    </mc:Choice>
  </mc:AlternateContent>
  <xr:revisionPtr revIDLastSave="0" documentId="8_{991CE24E-CC4A-4C2E-86D7-FE2400DF793B}" xr6:coauthVersionLast="46" xr6:coauthVersionMax="46" xr10:uidLastSave="{00000000-0000-0000-0000-000000000000}"/>
  <workbookProtection workbookAlgorithmName="SHA-512" workbookHashValue="g6I28uuk9qnC+q+4a8+LpXlapL3DhONelirxwgLy+BPbaRJhcPddfWvC3eG34DOMDYiOqDydtMC9JVFKycECdA==" workbookSaltValue="2gs+kpqhqYL6Lir0clbfig==" workbookSpinCount="100000" lockStructure="1"/>
  <bookViews>
    <workbookView xWindow="-120" yWindow="-120" windowWidth="21840" windowHeight="13140" tabRatio="855" firstSheet="1" activeTab="1" xr2:uid="{5023C82F-608E-4F95-B90D-BE5864ED9C6D}"/>
  </bookViews>
  <sheets>
    <sheet name="Dropdowns" sheetId="34" state="hidden" r:id="rId1"/>
    <sheet name="Ranking" sheetId="2" r:id="rId2"/>
    <sheet name="Rank_Street_M_Ü16" sheetId="8" state="hidden" r:id="rId3"/>
    <sheet name="Rank_Street_M_U16" sheetId="12" state="hidden" r:id="rId4"/>
    <sheet name="Rank_Street_M_U12" sheetId="38" state="hidden" r:id="rId5"/>
    <sheet name="Rank_Street_W_Ü16" sheetId="10" state="hidden" r:id="rId6"/>
    <sheet name="Rank_Street_W_U16" sheetId="17" state="hidden" r:id="rId7"/>
    <sheet name="Rank_Park_M_Ü16" sheetId="27" state="hidden" r:id="rId8"/>
    <sheet name="Rank_Park_M_U16" sheetId="29" state="hidden" r:id="rId9"/>
    <sheet name="Rank_Park_M_U12" sheetId="40" state="hidden" r:id="rId10"/>
    <sheet name="Park_W_Ü16" sheetId="30" state="hidden" r:id="rId11"/>
    <sheet name="Rank_Park_W_Ü16" sheetId="31" state="hidden" r:id="rId12"/>
    <sheet name="Rank_Park_W_U16" sheetId="33" state="hidden" r:id="rId13"/>
    <sheet name="Rank_Park_W_U12" sheetId="42" state="hidden" r:id="rId14"/>
    <sheet name="Punktesystem" sheetId="9" state="hidden" r:id="rId15"/>
  </sheets>
  <externalReferences>
    <externalReference r:id="rId16"/>
  </externalReferences>
  <definedNames>
    <definedName name="_xlnm._FilterDatabase" localSheetId="9" hidden="1">Rank_Park_M_U12!$A$6:$F$19</definedName>
    <definedName name="_xlnm._FilterDatabase" localSheetId="8" hidden="1">Rank_Park_M_U16!$A$6:$F$19</definedName>
    <definedName name="_xlnm._FilterDatabase" localSheetId="7" hidden="1">Rank_Park_M_Ü16!$A$6:$F$18</definedName>
    <definedName name="_xlnm._FilterDatabase" localSheetId="13" hidden="1">Rank_Park_W_U12!$A$6:$G$9</definedName>
    <definedName name="_xlnm._FilterDatabase" localSheetId="12" hidden="1">Rank_Park_W_U16!$A$6:$G$9</definedName>
    <definedName name="_xlnm._FilterDatabase" localSheetId="11" hidden="1">Rank_Park_W_Ü16!$A$6:$F$14</definedName>
    <definedName name="_xlnm._FilterDatabase" localSheetId="4" hidden="1">Rank_Street_M_U12!$A$6:$F$39</definedName>
    <definedName name="_xlnm._FilterDatabase" localSheetId="3" hidden="1">Rank_Street_M_U16!$A$6:$F$38</definedName>
    <definedName name="_xlnm._FilterDatabase" localSheetId="2" hidden="1">Rank_Street_M_Ü16!$A$6:$G$41</definedName>
    <definedName name="_xlnm._FilterDatabase" localSheetId="6" hidden="1">Rank_Street_W_U16!$A$6:$G$10</definedName>
    <definedName name="_xlnm._FilterDatabase" localSheetId="5" hidden="1">Rank_Street_W_Ü16!$A$6:$G$10</definedName>
    <definedName name="_xlnm.Print_Area" localSheetId="1">Ranking!$A$1:$J$45</definedName>
    <definedName name="park_mu12">#REF!</definedName>
    <definedName name="park_mu16">#REF!</definedName>
    <definedName name="park_mü16">#REF!</definedName>
    <definedName name="park_wu12">#REF!</definedName>
    <definedName name="park_wu16">#REF!</definedName>
    <definedName name="park_wü16">Park_W_Ü16!$B:$D</definedName>
    <definedName name="pointdistr">Punktesystem!$B$7:$E$107</definedName>
    <definedName name="pointdistribution">Punktesystem!$B$6:$E$107</definedName>
    <definedName name="rank_pointdistribution">Punktesystem!$B$6:$B$107</definedName>
    <definedName name="street_mu12">#REF!</definedName>
    <definedName name="street_mu16">#REF!</definedName>
    <definedName name="street_mü16">#REF!</definedName>
    <definedName name="street_wu12">#REF!</definedName>
    <definedName name="street_wu16">#REF!</definedName>
    <definedName name="street_wü16">#REF!</definedName>
    <definedName name="x">[1]Language!$C$5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2" l="1"/>
  <c r="B10" i="2"/>
  <c r="C10" i="2"/>
  <c r="D10" i="2"/>
  <c r="E10" i="2" s="1"/>
  <c r="F10" i="2"/>
  <c r="G10" i="2" s="1"/>
  <c r="H10" i="2"/>
  <c r="I10" i="2" s="1"/>
  <c r="A11" i="2"/>
  <c r="B11" i="2"/>
  <c r="C11" i="2"/>
  <c r="D11" i="2"/>
  <c r="E11" i="2" s="1"/>
  <c r="F11" i="2"/>
  <c r="G11" i="2" s="1"/>
  <c r="H11" i="2"/>
  <c r="I11" i="2" s="1"/>
  <c r="A12" i="2"/>
  <c r="B12" i="2"/>
  <c r="C12" i="2"/>
  <c r="D12" i="2"/>
  <c r="E12" i="2" s="1"/>
  <c r="F12" i="2"/>
  <c r="G12" i="2" s="1"/>
  <c r="H12" i="2"/>
  <c r="I12" i="2" s="1"/>
  <c r="A13" i="2"/>
  <c r="B13" i="2"/>
  <c r="C13" i="2"/>
  <c r="D13" i="2"/>
  <c r="E13" i="2" s="1"/>
  <c r="F13" i="2"/>
  <c r="G13" i="2" s="1"/>
  <c r="H13" i="2"/>
  <c r="I13" i="2" s="1"/>
  <c r="A14" i="2"/>
  <c r="B14" i="2"/>
  <c r="C14" i="2"/>
  <c r="D14" i="2"/>
  <c r="E14" i="2" s="1"/>
  <c r="F14" i="2"/>
  <c r="G14" i="2" s="1"/>
  <c r="H14" i="2"/>
  <c r="I14" i="2" s="1"/>
  <c r="A15" i="2"/>
  <c r="B15" i="2"/>
  <c r="C15" i="2"/>
  <c r="D15" i="2"/>
  <c r="E15" i="2" s="1"/>
  <c r="F15" i="2"/>
  <c r="G15" i="2" s="1"/>
  <c r="H15" i="2"/>
  <c r="I15" i="2" s="1"/>
  <c r="A16" i="2"/>
  <c r="B16" i="2"/>
  <c r="C16" i="2"/>
  <c r="D16" i="2"/>
  <c r="E16" i="2" s="1"/>
  <c r="F16" i="2"/>
  <c r="G16" i="2" s="1"/>
  <c r="H16" i="2"/>
  <c r="I16" i="2" s="1"/>
  <c r="A17" i="2"/>
  <c r="B17" i="2"/>
  <c r="C17" i="2"/>
  <c r="D17" i="2"/>
  <c r="E17" i="2" s="1"/>
  <c r="F17" i="2"/>
  <c r="G17" i="2" s="1"/>
  <c r="H17" i="2"/>
  <c r="I17" i="2" s="1"/>
  <c r="A18" i="2"/>
  <c r="B18" i="2"/>
  <c r="C18" i="2"/>
  <c r="D18" i="2"/>
  <c r="E18" i="2" s="1"/>
  <c r="F18" i="2"/>
  <c r="G18" i="2" s="1"/>
  <c r="H18" i="2"/>
  <c r="I18" i="2" s="1"/>
  <c r="A19" i="2"/>
  <c r="B19" i="2"/>
  <c r="C19" i="2"/>
  <c r="D19" i="2"/>
  <c r="E19" i="2" s="1"/>
  <c r="F19" i="2"/>
  <c r="G19" i="2" s="1"/>
  <c r="H19" i="2"/>
  <c r="I19" i="2" s="1"/>
  <c r="A20" i="2"/>
  <c r="B20" i="2"/>
  <c r="C20" i="2"/>
  <c r="D20" i="2"/>
  <c r="E20" i="2" s="1"/>
  <c r="F20" i="2"/>
  <c r="G20" i="2" s="1"/>
  <c r="H20" i="2"/>
  <c r="I20" i="2" s="1"/>
  <c r="A21" i="2"/>
  <c r="B21" i="2"/>
  <c r="C21" i="2"/>
  <c r="D21" i="2"/>
  <c r="E21" i="2" s="1"/>
  <c r="F21" i="2"/>
  <c r="G21" i="2" s="1"/>
  <c r="H21" i="2"/>
  <c r="I21" i="2" s="1"/>
  <c r="A22" i="2"/>
  <c r="B22" i="2"/>
  <c r="C22" i="2"/>
  <c r="D22" i="2"/>
  <c r="E22" i="2" s="1"/>
  <c r="F22" i="2"/>
  <c r="G22" i="2" s="1"/>
  <c r="H22" i="2"/>
  <c r="I22" i="2" s="1"/>
  <c r="A23" i="2"/>
  <c r="B23" i="2"/>
  <c r="C23" i="2"/>
  <c r="D23" i="2"/>
  <c r="E23" i="2" s="1"/>
  <c r="F23" i="2"/>
  <c r="G23" i="2" s="1"/>
  <c r="H23" i="2"/>
  <c r="I23" i="2" s="1"/>
  <c r="A24" i="2"/>
  <c r="B24" i="2"/>
  <c r="C24" i="2"/>
  <c r="D24" i="2"/>
  <c r="E24" i="2" s="1"/>
  <c r="F24" i="2"/>
  <c r="G24" i="2" s="1"/>
  <c r="H24" i="2"/>
  <c r="I24" i="2" s="1"/>
  <c r="A25" i="2"/>
  <c r="B25" i="2"/>
  <c r="C25" i="2"/>
  <c r="D25" i="2"/>
  <c r="E25" i="2" s="1"/>
  <c r="F25" i="2"/>
  <c r="G25" i="2" s="1"/>
  <c r="H25" i="2"/>
  <c r="I25" i="2" s="1"/>
  <c r="A26" i="2"/>
  <c r="B26" i="2"/>
  <c r="C26" i="2"/>
  <c r="D26" i="2"/>
  <c r="E26" i="2" s="1"/>
  <c r="F26" i="2"/>
  <c r="G26" i="2" s="1"/>
  <c r="H26" i="2"/>
  <c r="I26" i="2" s="1"/>
  <c r="A27" i="2"/>
  <c r="B27" i="2"/>
  <c r="C27" i="2"/>
  <c r="D27" i="2"/>
  <c r="E27" i="2" s="1"/>
  <c r="F27" i="2"/>
  <c r="G27" i="2" s="1"/>
  <c r="H27" i="2"/>
  <c r="I27" i="2" s="1"/>
  <c r="A28" i="2"/>
  <c r="B28" i="2"/>
  <c r="C28" i="2"/>
  <c r="D28" i="2"/>
  <c r="E28" i="2" s="1"/>
  <c r="F28" i="2"/>
  <c r="G28" i="2" s="1"/>
  <c r="H28" i="2"/>
  <c r="I28" i="2" s="1"/>
  <c r="A29" i="2"/>
  <c r="B29" i="2"/>
  <c r="C29" i="2"/>
  <c r="D29" i="2"/>
  <c r="E29" i="2" s="1"/>
  <c r="F29" i="2"/>
  <c r="G29" i="2" s="1"/>
  <c r="H29" i="2"/>
  <c r="I29" i="2" s="1"/>
  <c r="A30" i="2"/>
  <c r="B30" i="2"/>
  <c r="C30" i="2"/>
  <c r="D30" i="2"/>
  <c r="E30" i="2" s="1"/>
  <c r="F30" i="2"/>
  <c r="G30" i="2" s="1"/>
  <c r="H30" i="2"/>
  <c r="I30" i="2" s="1"/>
  <c r="A31" i="2"/>
  <c r="B31" i="2"/>
  <c r="C31" i="2"/>
  <c r="D31" i="2"/>
  <c r="E31" i="2" s="1"/>
  <c r="F31" i="2"/>
  <c r="G31" i="2" s="1"/>
  <c r="H31" i="2"/>
  <c r="I31" i="2" s="1"/>
  <c r="A32" i="2"/>
  <c r="B32" i="2"/>
  <c r="C32" i="2"/>
  <c r="D32" i="2"/>
  <c r="E32" i="2" s="1"/>
  <c r="F32" i="2"/>
  <c r="G32" i="2" s="1"/>
  <c r="H32" i="2"/>
  <c r="I32" i="2" s="1"/>
  <c r="A33" i="2"/>
  <c r="B33" i="2"/>
  <c r="C33" i="2"/>
  <c r="D33" i="2"/>
  <c r="E33" i="2" s="1"/>
  <c r="F33" i="2"/>
  <c r="G33" i="2" s="1"/>
  <c r="H33" i="2"/>
  <c r="I33" i="2" s="1"/>
  <c r="A34" i="2"/>
  <c r="B34" i="2"/>
  <c r="C34" i="2"/>
  <c r="D34" i="2"/>
  <c r="E34" i="2" s="1"/>
  <c r="F34" i="2"/>
  <c r="G34" i="2" s="1"/>
  <c r="H34" i="2"/>
  <c r="I34" i="2" s="1"/>
  <c r="A35" i="2"/>
  <c r="B35" i="2"/>
  <c r="C35" i="2"/>
  <c r="D35" i="2"/>
  <c r="E35" i="2" s="1"/>
  <c r="F35" i="2"/>
  <c r="G35" i="2" s="1"/>
  <c r="H35" i="2"/>
  <c r="I35" i="2" s="1"/>
  <c r="A36" i="2"/>
  <c r="B36" i="2"/>
  <c r="C36" i="2"/>
  <c r="D36" i="2"/>
  <c r="E36" i="2" s="1"/>
  <c r="F36" i="2"/>
  <c r="G36" i="2" s="1"/>
  <c r="H36" i="2"/>
  <c r="I36" i="2" s="1"/>
  <c r="A37" i="2"/>
  <c r="B37" i="2"/>
  <c r="C37" i="2"/>
  <c r="D37" i="2"/>
  <c r="E37" i="2" s="1"/>
  <c r="F37" i="2"/>
  <c r="G37" i="2" s="1"/>
  <c r="H37" i="2"/>
  <c r="I37" i="2" s="1"/>
  <c r="A38" i="2"/>
  <c r="B38" i="2"/>
  <c r="C38" i="2"/>
  <c r="D38" i="2"/>
  <c r="E38" i="2" s="1"/>
  <c r="F38" i="2"/>
  <c r="G38" i="2" s="1"/>
  <c r="H38" i="2"/>
  <c r="I38" i="2" s="1"/>
  <c r="A39" i="2"/>
  <c r="B39" i="2"/>
  <c r="C39" i="2"/>
  <c r="D39" i="2"/>
  <c r="E39" i="2" s="1"/>
  <c r="F39" i="2"/>
  <c r="G39" i="2" s="1"/>
  <c r="H39" i="2"/>
  <c r="I39" i="2" s="1"/>
  <c r="A40" i="2"/>
  <c r="B40" i="2"/>
  <c r="C40" i="2"/>
  <c r="D40" i="2"/>
  <c r="E40" i="2" s="1"/>
  <c r="F40" i="2"/>
  <c r="G40" i="2" s="1"/>
  <c r="H40" i="2"/>
  <c r="I40" i="2" s="1"/>
  <c r="A41" i="2"/>
  <c r="B41" i="2"/>
  <c r="C41" i="2"/>
  <c r="D41" i="2"/>
  <c r="E41" i="2" s="1"/>
  <c r="F41" i="2"/>
  <c r="G41" i="2" s="1"/>
  <c r="H41" i="2"/>
  <c r="I41" i="2" s="1"/>
  <c r="A42" i="2"/>
  <c r="B42" i="2"/>
  <c r="C42" i="2"/>
  <c r="D42" i="2"/>
  <c r="E42" i="2" s="1"/>
  <c r="F42" i="2"/>
  <c r="G42" i="2" s="1"/>
  <c r="H42" i="2"/>
  <c r="I42" i="2" s="1"/>
  <c r="A43" i="2"/>
  <c r="B43" i="2"/>
  <c r="C43" i="2"/>
  <c r="D43" i="2"/>
  <c r="E43" i="2" s="1"/>
  <c r="F43" i="2"/>
  <c r="G43" i="2" s="1"/>
  <c r="H43" i="2"/>
  <c r="I43" i="2" s="1"/>
  <c r="A44" i="2"/>
  <c r="J44" i="2" s="1"/>
  <c r="B44" i="2"/>
  <c r="C44" i="2"/>
  <c r="D44" i="2"/>
  <c r="E44" i="2" s="1"/>
  <c r="F44" i="2"/>
  <c r="G44" i="2" s="1"/>
  <c r="H44" i="2"/>
  <c r="I44" i="2" s="1"/>
  <c r="A45" i="2"/>
  <c r="J45" i="2" s="1"/>
  <c r="B45" i="2"/>
  <c r="C45" i="2"/>
  <c r="D45" i="2"/>
  <c r="E45" i="2" s="1"/>
  <c r="F45" i="2"/>
  <c r="G45" i="2" s="1"/>
  <c r="H45" i="2"/>
  <c r="I45" i="2" s="1"/>
  <c r="A46" i="2"/>
  <c r="J46" i="2" s="1"/>
  <c r="B46" i="2"/>
  <c r="C46" i="2"/>
  <c r="D46" i="2"/>
  <c r="F46" i="2"/>
  <c r="H46" i="2"/>
  <c r="A47" i="2"/>
  <c r="J47" i="2" s="1"/>
  <c r="B47" i="2"/>
  <c r="C47" i="2"/>
  <c r="D47" i="2"/>
  <c r="F47" i="2"/>
  <c r="H47" i="2"/>
  <c r="A48" i="2"/>
  <c r="J48" i="2" s="1"/>
  <c r="B48" i="2"/>
  <c r="C48" i="2"/>
  <c r="D48" i="2"/>
  <c r="F48" i="2"/>
  <c r="H48" i="2"/>
  <c r="A49" i="2"/>
  <c r="J49" i="2" s="1"/>
  <c r="B49" i="2"/>
  <c r="C49" i="2"/>
  <c r="D49" i="2"/>
  <c r="F49" i="2"/>
  <c r="H49" i="2"/>
  <c r="A50" i="2"/>
  <c r="J50" i="2" s="1"/>
  <c r="B50" i="2"/>
  <c r="C50" i="2"/>
  <c r="D50" i="2"/>
  <c r="F50" i="2"/>
  <c r="H50" i="2"/>
  <c r="A51" i="2"/>
  <c r="J51" i="2" s="1"/>
  <c r="B51" i="2"/>
  <c r="C51" i="2"/>
  <c r="D51" i="2"/>
  <c r="F51" i="2"/>
  <c r="H51" i="2"/>
  <c r="A52" i="2"/>
  <c r="J52" i="2" s="1"/>
  <c r="B52" i="2"/>
  <c r="C52" i="2"/>
  <c r="D52" i="2"/>
  <c r="F52" i="2"/>
  <c r="H52" i="2"/>
  <c r="A53" i="2"/>
  <c r="J53" i="2" s="1"/>
  <c r="B53" i="2"/>
  <c r="C53" i="2"/>
  <c r="D53" i="2"/>
  <c r="F53" i="2"/>
  <c r="H53" i="2"/>
  <c r="A54" i="2"/>
  <c r="J54" i="2" s="1"/>
  <c r="B54" i="2"/>
  <c r="C54" i="2"/>
  <c r="D54" i="2"/>
  <c r="F54" i="2"/>
  <c r="H54" i="2"/>
  <c r="A55" i="2"/>
  <c r="J55" i="2" s="1"/>
  <c r="B55" i="2"/>
  <c r="C55" i="2"/>
  <c r="D55" i="2"/>
  <c r="F55" i="2"/>
  <c r="H55" i="2"/>
  <c r="A56" i="2"/>
  <c r="J56" i="2" s="1"/>
  <c r="B56" i="2"/>
  <c r="C56" i="2"/>
  <c r="D56" i="2"/>
  <c r="F56" i="2"/>
  <c r="H56" i="2"/>
  <c r="A57" i="2"/>
  <c r="J57" i="2" s="1"/>
  <c r="B57" i="2"/>
  <c r="C57" i="2"/>
  <c r="D57" i="2"/>
  <c r="F57" i="2"/>
  <c r="H57" i="2"/>
  <c r="A58" i="2"/>
  <c r="J58" i="2" s="1"/>
  <c r="B58" i="2"/>
  <c r="C58" i="2"/>
  <c r="D58" i="2"/>
  <c r="F58" i="2"/>
  <c r="H58" i="2"/>
  <c r="A59" i="2"/>
  <c r="J59" i="2" s="1"/>
  <c r="B59" i="2"/>
  <c r="C59" i="2"/>
  <c r="D59" i="2"/>
  <c r="F59" i="2"/>
  <c r="H59" i="2"/>
  <c r="A60" i="2"/>
  <c r="J60" i="2" s="1"/>
  <c r="B60" i="2"/>
  <c r="C60" i="2"/>
  <c r="D60" i="2"/>
  <c r="F60" i="2"/>
  <c r="H60" i="2"/>
  <c r="A61" i="2"/>
  <c r="J61" i="2" s="1"/>
  <c r="B61" i="2"/>
  <c r="C61" i="2"/>
  <c r="D61" i="2"/>
  <c r="F61" i="2"/>
  <c r="H61" i="2"/>
  <c r="A62" i="2"/>
  <c r="J62" i="2" s="1"/>
  <c r="B62" i="2"/>
  <c r="C62" i="2"/>
  <c r="D62" i="2"/>
  <c r="F62" i="2"/>
  <c r="H62" i="2"/>
  <c r="A63" i="2"/>
  <c r="J63" i="2" s="1"/>
  <c r="B63" i="2"/>
  <c r="C63" i="2"/>
  <c r="D63" i="2"/>
  <c r="F63" i="2"/>
  <c r="H63" i="2"/>
  <c r="A64" i="2"/>
  <c r="J64" i="2" s="1"/>
  <c r="B64" i="2"/>
  <c r="C64" i="2"/>
  <c r="D64" i="2"/>
  <c r="F64" i="2"/>
  <c r="H64" i="2"/>
  <c r="A65" i="2"/>
  <c r="J65" i="2" s="1"/>
  <c r="B65" i="2"/>
  <c r="C65" i="2"/>
  <c r="D65" i="2"/>
  <c r="F65" i="2"/>
  <c r="H65" i="2"/>
  <c r="A66" i="2"/>
  <c r="J66" i="2" s="1"/>
  <c r="B66" i="2"/>
  <c r="C66" i="2"/>
  <c r="D66" i="2"/>
  <c r="F66" i="2"/>
  <c r="H66" i="2"/>
  <c r="A67" i="2"/>
  <c r="J67" i="2" s="1"/>
  <c r="B67" i="2"/>
  <c r="C67" i="2"/>
  <c r="D67" i="2"/>
  <c r="F67" i="2"/>
  <c r="H67" i="2"/>
  <c r="A68" i="2"/>
  <c r="J68" i="2" s="1"/>
  <c r="B68" i="2"/>
  <c r="C68" i="2"/>
  <c r="D68" i="2"/>
  <c r="F68" i="2"/>
  <c r="H68" i="2"/>
  <c r="A69" i="2"/>
  <c r="J69" i="2" s="1"/>
  <c r="B69" i="2"/>
  <c r="C69" i="2"/>
  <c r="D69" i="2"/>
  <c r="F69" i="2"/>
  <c r="H69" i="2"/>
  <c r="H9" i="2"/>
  <c r="F9" i="2"/>
  <c r="D9" i="2"/>
  <c r="C9" i="2"/>
  <c r="A9" i="2"/>
  <c r="B9" i="2"/>
  <c r="J43" i="2" l="1"/>
  <c r="J30" i="2"/>
  <c r="J36" i="2"/>
  <c r="J25" i="2"/>
  <c r="J20" i="2"/>
  <c r="J12" i="2"/>
  <c r="J41" i="2"/>
  <c r="J16" i="2"/>
  <c r="J15" i="2"/>
  <c r="J37" i="2"/>
  <c r="J17" i="2"/>
  <c r="J38" i="2"/>
  <c r="J24" i="2"/>
  <c r="J26" i="2"/>
  <c r="J19" i="2"/>
  <c r="J39" i="2"/>
  <c r="J32" i="2"/>
  <c r="J14" i="2"/>
  <c r="J31" i="2"/>
  <c r="J40" i="2"/>
  <c r="J22" i="2"/>
  <c r="J21" i="2"/>
  <c r="J18" i="2"/>
  <c r="J10" i="2"/>
  <c r="J34" i="2"/>
  <c r="J27" i="2"/>
  <c r="J42" i="2"/>
  <c r="J35" i="2"/>
  <c r="J28" i="2"/>
  <c r="J11" i="2"/>
  <c r="J33" i="2"/>
  <c r="J29" i="2"/>
  <c r="J23" i="2"/>
  <c r="J13" i="2"/>
  <c r="A6" i="2"/>
  <c r="A93" i="2" l="1"/>
  <c r="H81" i="2"/>
  <c r="H78" i="2"/>
  <c r="F77" i="2"/>
  <c r="D77" i="2"/>
  <c r="H72" i="2"/>
  <c r="F70" i="2"/>
  <c r="D71" i="2"/>
  <c r="F71" i="2"/>
  <c r="H73" i="2"/>
  <c r="B75" i="2"/>
  <c r="F76" i="2"/>
  <c r="H77" i="2"/>
  <c r="H79" i="2"/>
  <c r="D80" i="2"/>
  <c r="B81" i="2"/>
  <c r="B71" i="2"/>
  <c r="H71" i="2"/>
  <c r="B73" i="2"/>
  <c r="B74" i="2"/>
  <c r="C74" i="2"/>
  <c r="B77" i="2"/>
  <c r="C77" i="2"/>
  <c r="F78" i="2"/>
  <c r="B79" i="2"/>
  <c r="B82" i="2"/>
  <c r="C82" i="2"/>
  <c r="D82" i="2"/>
  <c r="F82" i="2"/>
  <c r="H82" i="2"/>
  <c r="B83" i="2"/>
  <c r="C83" i="2"/>
  <c r="D83" i="2"/>
  <c r="F83" i="2"/>
  <c r="H83" i="2"/>
  <c r="B84" i="2"/>
  <c r="C84" i="2"/>
  <c r="D84" i="2"/>
  <c r="F84" i="2"/>
  <c r="H84" i="2"/>
  <c r="B85" i="2"/>
  <c r="C85" i="2"/>
  <c r="D85" i="2"/>
  <c r="F85" i="2"/>
  <c r="H85" i="2"/>
  <c r="B86" i="2"/>
  <c r="C86" i="2"/>
  <c r="D86" i="2"/>
  <c r="F86" i="2"/>
  <c r="H86" i="2"/>
  <c r="B87" i="2"/>
  <c r="C87" i="2"/>
  <c r="D87" i="2"/>
  <c r="F87" i="2"/>
  <c r="H87" i="2"/>
  <c r="B88" i="2"/>
  <c r="C88" i="2"/>
  <c r="D88" i="2"/>
  <c r="F88" i="2"/>
  <c r="H88" i="2"/>
  <c r="B89" i="2"/>
  <c r="C89" i="2"/>
  <c r="D89" i="2"/>
  <c r="F89" i="2"/>
  <c r="H89" i="2"/>
  <c r="B90" i="2"/>
  <c r="C90" i="2"/>
  <c r="D90" i="2"/>
  <c r="F90" i="2"/>
  <c r="H90" i="2"/>
  <c r="B91" i="2"/>
  <c r="C91" i="2"/>
  <c r="D91" i="2"/>
  <c r="F91" i="2"/>
  <c r="H91" i="2"/>
  <c r="B92" i="2"/>
  <c r="C92" i="2"/>
  <c r="D92" i="2"/>
  <c r="F92" i="2"/>
  <c r="H92" i="2"/>
  <c r="B93" i="2"/>
  <c r="C93" i="2"/>
  <c r="D93" i="2"/>
  <c r="F93" i="2"/>
  <c r="H93" i="2"/>
  <c r="B94" i="2"/>
  <c r="C94" i="2"/>
  <c r="D94" i="2"/>
  <c r="F94" i="2"/>
  <c r="H94" i="2"/>
  <c r="B95" i="2"/>
  <c r="C95" i="2"/>
  <c r="D95" i="2"/>
  <c r="F95" i="2"/>
  <c r="H95" i="2"/>
  <c r="B96" i="2"/>
  <c r="C96" i="2"/>
  <c r="D96" i="2"/>
  <c r="F96" i="2"/>
  <c r="H96" i="2"/>
  <c r="B97" i="2"/>
  <c r="C97" i="2"/>
  <c r="D97" i="2"/>
  <c r="F97" i="2"/>
  <c r="H97" i="2"/>
  <c r="B98" i="2"/>
  <c r="C98" i="2"/>
  <c r="D98" i="2"/>
  <c r="F98" i="2"/>
  <c r="H98" i="2"/>
  <c r="B99" i="2"/>
  <c r="C99" i="2"/>
  <c r="D99" i="2"/>
  <c r="F99" i="2"/>
  <c r="H99" i="2"/>
  <c r="B100" i="2"/>
  <c r="C100" i="2"/>
  <c r="D100" i="2"/>
  <c r="F100" i="2"/>
  <c r="H100" i="2"/>
  <c r="B101" i="2"/>
  <c r="C101" i="2"/>
  <c r="D101" i="2"/>
  <c r="F101" i="2"/>
  <c r="H101" i="2"/>
  <c r="B102" i="2"/>
  <c r="C102" i="2"/>
  <c r="D102" i="2"/>
  <c r="F102" i="2"/>
  <c r="H102" i="2"/>
  <c r="H4" i="30" a="1"/>
  <c r="H4" i="30" s="1"/>
  <c r="I56" i="2" l="1"/>
  <c r="G48" i="2"/>
  <c r="G49" i="2"/>
  <c r="G62" i="2"/>
  <c r="E68" i="2"/>
  <c r="E62" i="2"/>
  <c r="I68" i="2"/>
  <c r="G55" i="2"/>
  <c r="G60" i="2"/>
  <c r="E69" i="2"/>
  <c r="G67" i="2"/>
  <c r="G66" i="2"/>
  <c r="I64" i="2"/>
  <c r="E67" i="2"/>
  <c r="G58" i="2"/>
  <c r="I57" i="2"/>
  <c r="E58" i="2"/>
  <c r="E55" i="2"/>
  <c r="I66" i="2"/>
  <c r="G51" i="2"/>
  <c r="E56" i="2"/>
  <c r="I65" i="2"/>
  <c r="I69" i="2"/>
  <c r="E50" i="2"/>
  <c r="G59" i="2"/>
  <c r="E51" i="2"/>
  <c r="E63" i="2"/>
  <c r="E59" i="2"/>
  <c r="G54" i="2"/>
  <c r="E48" i="2"/>
  <c r="I55" i="2"/>
  <c r="I48" i="2"/>
  <c r="I67" i="2"/>
  <c r="G47" i="2"/>
  <c r="E66" i="2"/>
  <c r="G68" i="2"/>
  <c r="G69" i="2"/>
  <c r="E61" i="2"/>
  <c r="E47" i="2"/>
  <c r="E65" i="2"/>
  <c r="G50" i="2"/>
  <c r="E54" i="2"/>
  <c r="I63" i="2"/>
  <c r="E53" i="2"/>
  <c r="I54" i="2"/>
  <c r="I46" i="2"/>
  <c r="G64" i="2"/>
  <c r="E64" i="2"/>
  <c r="G65" i="2"/>
  <c r="E57" i="2"/>
  <c r="I58" i="2"/>
  <c r="G46" i="2"/>
  <c r="I51" i="2"/>
  <c r="I61" i="2"/>
  <c r="I59" i="2"/>
  <c r="G61" i="2"/>
  <c r="I60" i="2"/>
  <c r="I53" i="2"/>
  <c r="G56" i="2"/>
  <c r="G57" i="2"/>
  <c r="E52" i="2"/>
  <c r="E49" i="2"/>
  <c r="E60" i="2"/>
  <c r="I50" i="2"/>
  <c r="I52" i="2"/>
  <c r="I62" i="2"/>
  <c r="I47" i="2"/>
  <c r="G63" i="2"/>
  <c r="G52" i="2"/>
  <c r="G53" i="2"/>
  <c r="I49" i="2"/>
  <c r="E46" i="2"/>
  <c r="A91" i="2"/>
  <c r="A92" i="2"/>
  <c r="A86" i="2"/>
  <c r="A83" i="2"/>
  <c r="A79" i="2"/>
  <c r="A98" i="2"/>
  <c r="A101" i="2"/>
  <c r="A71" i="2"/>
  <c r="A94" i="2"/>
  <c r="J94" i="2" s="1"/>
  <c r="A80" i="2"/>
  <c r="A81" i="2"/>
  <c r="A72" i="2"/>
  <c r="A89" i="2"/>
  <c r="J89" i="2" s="1"/>
  <c r="A78" i="2"/>
  <c r="A75" i="2"/>
  <c r="A97" i="2"/>
  <c r="A99" i="2"/>
  <c r="J99" i="2" s="1"/>
  <c r="A95" i="2"/>
  <c r="A70" i="2"/>
  <c r="A100" i="2"/>
  <c r="A96" i="2"/>
  <c r="J96" i="2" s="1"/>
  <c r="A102" i="2"/>
  <c r="J102" i="2" s="1"/>
  <c r="A85" i="2"/>
  <c r="J85" i="2" s="1"/>
  <c r="A84" i="2"/>
  <c r="J84" i="2" s="1"/>
  <c r="A82" i="2"/>
  <c r="J82" i="2" s="1"/>
  <c r="A74" i="2"/>
  <c r="A90" i="2"/>
  <c r="J90" i="2" s="1"/>
  <c r="A73" i="2"/>
  <c r="J73" i="2" s="1"/>
  <c r="A77" i="2"/>
  <c r="J77" i="2" s="1"/>
  <c r="A87" i="2"/>
  <c r="J87" i="2" s="1"/>
  <c r="A88" i="2"/>
  <c r="J88" i="2" s="1"/>
  <c r="A76" i="2"/>
  <c r="E97" i="2"/>
  <c r="G100" i="2"/>
  <c r="G92" i="2"/>
  <c r="E89" i="2"/>
  <c r="I87" i="2"/>
  <c r="G84" i="2"/>
  <c r="G71" i="2"/>
  <c r="I72" i="2"/>
  <c r="I95" i="2"/>
  <c r="I98" i="2"/>
  <c r="G102" i="2"/>
  <c r="E99" i="2"/>
  <c r="I97" i="2"/>
  <c r="G94" i="2"/>
  <c r="E91" i="2"/>
  <c r="I89" i="2"/>
  <c r="G86" i="2"/>
  <c r="E83" i="2"/>
  <c r="I90" i="2"/>
  <c r="E102" i="2"/>
  <c r="I100" i="2"/>
  <c r="G97" i="2"/>
  <c r="E94" i="2"/>
  <c r="I92" i="2"/>
  <c r="G89" i="2"/>
  <c r="E86" i="2"/>
  <c r="I84" i="2"/>
  <c r="G78" i="2"/>
  <c r="I73" i="2"/>
  <c r="G87" i="2"/>
  <c r="E71" i="2"/>
  <c r="E77" i="2"/>
  <c r="E100" i="2"/>
  <c r="I82" i="2"/>
  <c r="I101" i="2"/>
  <c r="G98" i="2"/>
  <c r="E95" i="2"/>
  <c r="I93" i="2"/>
  <c r="G90" i="2"/>
  <c r="E87" i="2"/>
  <c r="I85" i="2"/>
  <c r="G82" i="2"/>
  <c r="E80" i="2"/>
  <c r="G70" i="2"/>
  <c r="G77" i="2"/>
  <c r="G95" i="2"/>
  <c r="E84" i="2"/>
  <c r="G101" i="2"/>
  <c r="E98" i="2"/>
  <c r="I96" i="2"/>
  <c r="G93" i="2"/>
  <c r="E90" i="2"/>
  <c r="I88" i="2"/>
  <c r="G85" i="2"/>
  <c r="E82" i="2"/>
  <c r="I79" i="2"/>
  <c r="I78" i="2"/>
  <c r="E101" i="2"/>
  <c r="I99" i="2"/>
  <c r="G96" i="2"/>
  <c r="E93" i="2"/>
  <c r="J93" i="2" s="1"/>
  <c r="I91" i="2"/>
  <c r="G88" i="2"/>
  <c r="E85" i="2"/>
  <c r="I83" i="2"/>
  <c r="I77" i="2"/>
  <c r="I81" i="2"/>
  <c r="E92" i="2"/>
  <c r="I102" i="2"/>
  <c r="G99" i="2"/>
  <c r="E96" i="2"/>
  <c r="I94" i="2"/>
  <c r="G91" i="2"/>
  <c r="E88" i="2"/>
  <c r="I86" i="2"/>
  <c r="G83" i="2"/>
  <c r="I71" i="2"/>
  <c r="G76" i="2"/>
  <c r="H74" i="2"/>
  <c r="I74" i="2" s="1"/>
  <c r="F74" i="2"/>
  <c r="G74" i="2" s="1"/>
  <c r="C71" i="2"/>
  <c r="D73" i="2"/>
  <c r="E73" i="2" s="1"/>
  <c r="D72" i="2"/>
  <c r="E72" i="2" s="1"/>
  <c r="D78" i="2"/>
  <c r="E78" i="2" s="1"/>
  <c r="F75" i="2"/>
  <c r="G75" i="2" s="1"/>
  <c r="B76" i="2"/>
  <c r="F80" i="2"/>
  <c r="G80" i="2" s="1"/>
  <c r="C79" i="2"/>
  <c r="C70" i="2"/>
  <c r="C80" i="2"/>
  <c r="F72" i="2"/>
  <c r="G72" i="2" s="1"/>
  <c r="B80" i="2"/>
  <c r="B72" i="2"/>
  <c r="C72" i="2"/>
  <c r="H70" i="2"/>
  <c r="I70" i="2" s="1"/>
  <c r="H75" i="2"/>
  <c r="I75" i="2" s="1"/>
  <c r="B78" i="2"/>
  <c r="B70" i="2"/>
  <c r="F79" i="2"/>
  <c r="G79" i="2" s="1"/>
  <c r="C78" i="2"/>
  <c r="H80" i="2"/>
  <c r="I80" i="2" s="1"/>
  <c r="C81" i="2"/>
  <c r="F81" i="2"/>
  <c r="G81" i="2" s="1"/>
  <c r="H76" i="2"/>
  <c r="I76" i="2" s="1"/>
  <c r="C76" i="2"/>
  <c r="C75" i="2"/>
  <c r="C73" i="2"/>
  <c r="F73" i="2"/>
  <c r="G73" i="2" s="1"/>
  <c r="J98" i="2" l="1"/>
  <c r="J101" i="2"/>
  <c r="J86" i="2"/>
  <c r="J80" i="2"/>
  <c r="J92" i="2"/>
  <c r="J100" i="2"/>
  <c r="J83" i="2"/>
  <c r="J91" i="2"/>
  <c r="J71" i="2"/>
  <c r="J95" i="2"/>
  <c r="J97" i="2"/>
  <c r="J78" i="2"/>
  <c r="J72" i="2"/>
  <c r="D76" i="2"/>
  <c r="E76" i="2" s="1"/>
  <c r="J76" i="2" s="1"/>
  <c r="D74" i="2"/>
  <c r="E74" i="2" s="1"/>
  <c r="J74" i="2" s="1"/>
  <c r="D75" i="2"/>
  <c r="E75" i="2" s="1"/>
  <c r="J75" i="2" s="1"/>
  <c r="D79" i="2"/>
  <c r="E79" i="2" s="1"/>
  <c r="J79" i="2" s="1"/>
  <c r="D81" i="2"/>
  <c r="E81" i="2" s="1"/>
  <c r="J81" i="2" s="1"/>
  <c r="D70" i="2"/>
  <c r="E70" i="2" s="1"/>
  <c r="J70" i="2" s="1"/>
  <c r="I9" i="2" l="1"/>
  <c r="G9" i="2"/>
  <c r="E9" i="2"/>
  <c r="J9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<sst xmlns="http://schemas.openxmlformats.org/spreadsheetml/2006/main" count="511" uniqueCount="154">
  <si>
    <t xml:space="preserve"> </t>
  </si>
  <si>
    <t>Name</t>
  </si>
  <si>
    <t>Ranking</t>
  </si>
  <si>
    <t>Kategorie</t>
  </si>
  <si>
    <t>Overall</t>
  </si>
  <si>
    <t>Swiss Skateboard Cup</t>
  </si>
  <si>
    <t>Alter</t>
  </si>
  <si>
    <t>The Joker Cup Lugano</t>
  </si>
  <si>
    <t>World Rookie Tour presented by Skateacademy.ch</t>
  </si>
  <si>
    <t>Schweizer Meisterschaft 2021</t>
  </si>
  <si>
    <t>Event</t>
  </si>
  <si>
    <t>Dropdown</t>
  </si>
  <si>
    <t>Einfügen der Resultatsblätter der einzelnen Kategorien an den Events</t>
  </si>
  <si>
    <t>Street - Woman - Ü16</t>
  </si>
  <si>
    <t>Formeln runterziehen und Dublikate entfernen uns nach Overall Sortieren</t>
  </si>
  <si>
    <t>Points</t>
  </si>
  <si>
    <t>Street - Men - Ü16</t>
  </si>
  <si>
    <t>Street - Men - U16</t>
  </si>
  <si>
    <t>Disziplin</t>
  </si>
  <si>
    <t>Street</t>
  </si>
  <si>
    <t>Park</t>
  </si>
  <si>
    <t>Zusammengefügt</t>
  </si>
  <si>
    <t>Age</t>
  </si>
  <si>
    <t>Rank</t>
  </si>
  <si>
    <t>Noel Schärer</t>
  </si>
  <si>
    <t>Fin Broder</t>
  </si>
  <si>
    <t>Thoma Baumgartner</t>
  </si>
  <si>
    <t>Jonny Lella</t>
  </si>
  <si>
    <t>Lou Burk</t>
  </si>
  <si>
    <t>Ruben Bühler</t>
  </si>
  <si>
    <t>Simone Ciole</t>
  </si>
  <si>
    <t>Antonio Riolo</t>
  </si>
  <si>
    <t>Jan Fink</t>
  </si>
  <si>
    <t>Noel Studhalter</t>
  </si>
  <si>
    <t>Seya Grignoli</t>
  </si>
  <si>
    <t>Fabio de Almeida Santos</t>
  </si>
  <si>
    <t>Joe Peacock</t>
  </si>
  <si>
    <t>Elia Crivelli</t>
  </si>
  <si>
    <t>Benedikt Aepli</t>
  </si>
  <si>
    <t>Alessio D’ambrosio</t>
  </si>
  <si>
    <t>Emanuele Tettamanti</t>
  </si>
  <si>
    <t>Greg Ruhoff</t>
  </si>
  <si>
    <t>Romain Gerber</t>
  </si>
  <si>
    <t>Noam Lichtenstein</t>
  </si>
  <si>
    <t>Mat Junge</t>
  </si>
  <si>
    <t>Daniele Martelli</t>
  </si>
  <si>
    <t>Simone Cera</t>
  </si>
  <si>
    <t>Loris Steinger</t>
  </si>
  <si>
    <t>Davide Cataneo</t>
  </si>
  <si>
    <t>Rocco Müller</t>
  </si>
  <si>
    <t>Simon Gerber</t>
  </si>
  <si>
    <t>Micha Kowner</t>
  </si>
  <si>
    <t>Luciano Stamerra</t>
  </si>
  <si>
    <t>Jackson Achana</t>
  </si>
  <si>
    <t>Nando Guillén Farguharson</t>
  </si>
  <si>
    <t>Zoë Fabienne Van Essen</t>
  </si>
  <si>
    <t>Tiago Barcik</t>
  </si>
  <si>
    <t>Ruben Guillén Farguharson</t>
  </si>
  <si>
    <t>Talin Schneider</t>
  </si>
  <si>
    <t>Javin Hahn</t>
  </si>
  <si>
    <t>Elliot Georg</t>
  </si>
  <si>
    <t>Griffin Van essen</t>
  </si>
  <si>
    <t>Jon Welti</t>
  </si>
  <si>
    <t>Arun Meyer</t>
  </si>
  <si>
    <t>Alessandro Knellwolf</t>
  </si>
  <si>
    <t>Johan Gnahoua</t>
  </si>
  <si>
    <t>Leonardo Gilardi</t>
  </si>
  <si>
    <t>Jakub Beyger</t>
  </si>
  <si>
    <t>Lilly Vogt</t>
  </si>
  <si>
    <t>Max Viret</t>
  </si>
  <si>
    <t>Joel Grandi</t>
  </si>
  <si>
    <t>Stefan Burkard</t>
  </si>
  <si>
    <t>Louis Bérard</t>
  </si>
  <si>
    <t>Tom Loretan</t>
  </si>
  <si>
    <t>Damian Stamerra</t>
  </si>
  <si>
    <t>Maxime Gerber</t>
  </si>
  <si>
    <t>Antoine Gerber</t>
  </si>
  <si>
    <t>Men over 16</t>
  </si>
  <si>
    <t>StreetMen over 16</t>
  </si>
  <si>
    <t>Men under 16</t>
  </si>
  <si>
    <t>StreetMen under 16</t>
  </si>
  <si>
    <t>ParkMen over 16</t>
  </si>
  <si>
    <t>ParkMen under 16</t>
  </si>
  <si>
    <t>Sven Kilchenmann</t>
  </si>
  <si>
    <t>Kilian Zehnder</t>
  </si>
  <si>
    <t>Hector Lindstrom</t>
  </si>
  <si>
    <t>Paul Gerber</t>
  </si>
  <si>
    <t>Liam Gotsmann</t>
  </si>
  <si>
    <t>Steeve Rime</t>
  </si>
  <si>
    <t>Elliot Roy Luigi George</t>
  </si>
  <si>
    <t>Griffin Van Essen</t>
  </si>
  <si>
    <t>Jesse Kloes</t>
  </si>
  <si>
    <t>Tuong Tran-Thang</t>
  </si>
  <si>
    <t>Frank Gerber</t>
  </si>
  <si>
    <t>Andrin Dür</t>
  </si>
  <si>
    <t>Teo Krauer</t>
  </si>
  <si>
    <t>Dea Imper</t>
  </si>
  <si>
    <t>Henri Enzner</t>
  </si>
  <si>
    <t>Ruben Bauer</t>
  </si>
  <si>
    <t>James Wright</t>
  </si>
  <si>
    <t>Moreno Gruber</t>
  </si>
  <si>
    <t>Jakob Enzner</t>
  </si>
  <si>
    <t>Jason Tormen</t>
  </si>
  <si>
    <t>-</t>
  </si>
  <si>
    <t>Liv Broder</t>
  </si>
  <si>
    <t>Noelia Dominguez</t>
  </si>
  <si>
    <t>Luisa Gruber</t>
  </si>
  <si>
    <t>Bettina Bürgi</t>
  </si>
  <si>
    <t>Lorena Wild</t>
  </si>
  <si>
    <t>Lena Müller</t>
  </si>
  <si>
    <t>Rang</t>
  </si>
  <si>
    <t>Lounis Tiamé</t>
  </si>
  <si>
    <t>Bérard Louis</t>
  </si>
  <si>
    <t>Franck Gerber</t>
  </si>
  <si>
    <t>Fabio Martin</t>
  </si>
  <si>
    <t>Jan Hirt</t>
  </si>
  <si>
    <t>Ramon Notz</t>
  </si>
  <si>
    <t>Dario Zimmermann</t>
  </si>
  <si>
    <t>Jean Pierre Bloem</t>
  </si>
  <si>
    <t>Raphael Marxer</t>
  </si>
  <si>
    <t>Elliot Ward</t>
  </si>
  <si>
    <t>Jigdral Drakmargyapon</t>
  </si>
  <si>
    <t>Alessio Binkert</t>
  </si>
  <si>
    <t>Henri Ensner</t>
  </si>
  <si>
    <t>Lounis Iamé</t>
  </si>
  <si>
    <t>Elliot George</t>
  </si>
  <si>
    <t>Nic Spinas</t>
  </si>
  <si>
    <t>Finn Schmitz</t>
  </si>
  <si>
    <t>Jànos Herzog</t>
  </si>
  <si>
    <t>Ati Oppelt</t>
  </si>
  <si>
    <t>Jimmy Van Genabith</t>
  </si>
  <si>
    <t>Sebo Hepp</t>
  </si>
  <si>
    <t>Lino Haefeli</t>
  </si>
  <si>
    <t>David Nideröst</t>
  </si>
  <si>
    <t>Simon Perrottet</t>
  </si>
  <si>
    <t>Michael Hostettler</t>
  </si>
  <si>
    <t>Leandra Müller</t>
  </si>
  <si>
    <t>Maimouna Diouf</t>
  </si>
  <si>
    <t>Florence Züger</t>
  </si>
  <si>
    <t>Nanou Flashes</t>
  </si>
  <si>
    <t>Lénnie Lounis</t>
  </si>
  <si>
    <t>Men under 12</t>
  </si>
  <si>
    <t>StreetMen under 12</t>
  </si>
  <si>
    <t>Women over 16</t>
  </si>
  <si>
    <t>Women under 16</t>
  </si>
  <si>
    <t>StreetWomen under 16</t>
  </si>
  <si>
    <t>StreetWomen over 16</t>
  </si>
  <si>
    <t>ParkWomen over 16</t>
  </si>
  <si>
    <t>ParkWomen under 16</t>
  </si>
  <si>
    <t>StreetWomen under 12</t>
  </si>
  <si>
    <t>Women under 12</t>
  </si>
  <si>
    <t>ParkWomen under 12</t>
  </si>
  <si>
    <t>ParkMen under 12</t>
  </si>
  <si>
    <t>Punktesystem Swiss Skateboard Cup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</si>
</sst>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5" fillId="0" borderId="0" xfId="0" applyFont="1"/>
    <xf numFmtId="0" fontId="8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/>
    <xf numFmtId="0" fontId="6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left" vertical="top"/>
    </xf>
    <xf numFmtId="0" fontId="3" fillId="2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64"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fgColor indexed="64"/>
          <bgColor auto="1"/>
        </patternFill>
      </fill>
      <border>
        <bottom style="thin">
          <color theme="2" tint="-9.9948118533890809E-2"/>
        </bottom>
        <vertical/>
        <horizontal/>
      </border>
    </dxf>
    <dxf>
      <border>
        <left style="thin">
          <color theme="2" tint="-9.9948118533890809E-2"/>
        </left>
        <right style="thin">
          <color theme="2" tint="-9.9948118533890809E-2"/>
        </right>
        <bottom style="thin">
          <color theme="2" tint="-9.9948118533890809E-2"/>
        </bottom>
        <vertical/>
        <horizontal/>
      </border>
    </dxf>
    <dxf>
      <fill>
        <patternFill patternType="solid">
          <fgColor theme="2"/>
          <bgColor theme="0" tint="-4.9989318521683403E-2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C5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340177</xdr:colOff>
      <xdr:row>2</xdr:row>
      <xdr:rowOff>421821</xdr:rowOff>
    </xdr:from>
    <xdr:to>
      <xdr:col>18</xdr:col>
      <xdr:colOff>299356</xdr:colOff>
      <xdr:row>12</xdr:row>
      <xdr:rowOff>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59059DF6-6266-4A3C-A963-25DE84E5B60A}"/>
            </a:ext>
          </a:extLst>
        </xdr:cNvPr>
        <xdr:cNvSpPr/>
      </xdr:nvSpPr>
      <xdr:spPr>
        <a:xfrm>
          <a:off x="12341677" y="775607"/>
          <a:ext cx="7170965" cy="231321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1.Formeln runterziehenFormeln runterziehen</a:t>
          </a:r>
        </a:p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2.Dublikate entfernen</a:t>
          </a:r>
        </a:p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3.Sortieren</a:t>
          </a:r>
          <a:endParaRPr lang="de-CH" sz="2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340177</xdr:colOff>
      <xdr:row>2</xdr:row>
      <xdr:rowOff>421821</xdr:rowOff>
    </xdr:from>
    <xdr:to>
      <xdr:col>18</xdr:col>
      <xdr:colOff>299356</xdr:colOff>
      <xdr:row>12</xdr:row>
      <xdr:rowOff>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781BD26C-AEA6-4A8D-A249-DA099E38D0D4}"/>
            </a:ext>
          </a:extLst>
        </xdr:cNvPr>
        <xdr:cNvSpPr/>
      </xdr:nvSpPr>
      <xdr:spPr>
        <a:xfrm>
          <a:off x="12960802" y="783771"/>
          <a:ext cx="7198179" cy="23404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1.Formeln runterziehenFormeln runterziehen</a:t>
          </a:r>
        </a:p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2.Dublikate entfernen</a:t>
          </a:r>
        </a:p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3.Sortieren</a:t>
          </a:r>
          <a:endParaRPr lang="de-CH" sz="2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340177</xdr:colOff>
      <xdr:row>2</xdr:row>
      <xdr:rowOff>421821</xdr:rowOff>
    </xdr:from>
    <xdr:to>
      <xdr:col>18</xdr:col>
      <xdr:colOff>299356</xdr:colOff>
      <xdr:row>12</xdr:row>
      <xdr:rowOff>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43EC304E-2226-45A8-B47A-B4B3E81578EF}"/>
            </a:ext>
          </a:extLst>
        </xdr:cNvPr>
        <xdr:cNvSpPr/>
      </xdr:nvSpPr>
      <xdr:spPr>
        <a:xfrm>
          <a:off x="13713277" y="783771"/>
          <a:ext cx="7198179" cy="23404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1.Formeln runterziehenFormeln runterziehen</a:t>
          </a:r>
        </a:p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2.Dublikate entfernen</a:t>
          </a:r>
        </a:p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3.Sortieren</a:t>
          </a:r>
          <a:endParaRPr lang="de-CH" sz="28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340177</xdr:colOff>
      <xdr:row>2</xdr:row>
      <xdr:rowOff>421821</xdr:rowOff>
    </xdr:from>
    <xdr:to>
      <xdr:col>18</xdr:col>
      <xdr:colOff>299356</xdr:colOff>
      <xdr:row>11</xdr:row>
      <xdr:rowOff>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BB77A663-7860-4441-815F-C5EBF23407C3}"/>
            </a:ext>
          </a:extLst>
        </xdr:cNvPr>
        <xdr:cNvSpPr/>
      </xdr:nvSpPr>
      <xdr:spPr>
        <a:xfrm>
          <a:off x="12360727" y="783771"/>
          <a:ext cx="7198179" cy="23404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1.Formeln runterziehenFormeln runterziehen</a:t>
          </a:r>
        </a:p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2.Dublikate entfernen</a:t>
          </a:r>
        </a:p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3.Sortieren</a:t>
          </a:r>
          <a:endParaRPr lang="de-CH" sz="28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340177</xdr:colOff>
      <xdr:row>2</xdr:row>
      <xdr:rowOff>421821</xdr:rowOff>
    </xdr:from>
    <xdr:to>
      <xdr:col>18</xdr:col>
      <xdr:colOff>299356</xdr:colOff>
      <xdr:row>11</xdr:row>
      <xdr:rowOff>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94A5E8A5-DBE7-4653-9702-DC0E96975BBD}"/>
            </a:ext>
          </a:extLst>
        </xdr:cNvPr>
        <xdr:cNvSpPr/>
      </xdr:nvSpPr>
      <xdr:spPr>
        <a:xfrm>
          <a:off x="13465627" y="783771"/>
          <a:ext cx="7198179" cy="23404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1.Formeln runterziehenFormeln runterziehen</a:t>
          </a:r>
        </a:p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2.Dublikate entfernen</a:t>
          </a:r>
        </a:p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3.Sortieren</a:t>
          </a:r>
          <a:endParaRPr lang="de-CH" sz="28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340177</xdr:colOff>
      <xdr:row>2</xdr:row>
      <xdr:rowOff>421821</xdr:rowOff>
    </xdr:from>
    <xdr:to>
      <xdr:col>18</xdr:col>
      <xdr:colOff>299356</xdr:colOff>
      <xdr:row>12</xdr:row>
      <xdr:rowOff>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5181FDC3-144A-4807-843E-F0FC97633A77}"/>
            </a:ext>
          </a:extLst>
        </xdr:cNvPr>
        <xdr:cNvSpPr/>
      </xdr:nvSpPr>
      <xdr:spPr>
        <a:xfrm>
          <a:off x="12960802" y="783771"/>
          <a:ext cx="7198179" cy="23404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1.Formeln runterziehenFormeln runterziehen</a:t>
          </a:r>
        </a:p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2.Dublikate entfernen</a:t>
          </a:r>
        </a:p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3.Sortieren</a:t>
          </a:r>
          <a:endParaRPr lang="de-CH" sz="28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340177</xdr:colOff>
      <xdr:row>2</xdr:row>
      <xdr:rowOff>421821</xdr:rowOff>
    </xdr:from>
    <xdr:to>
      <xdr:col>18</xdr:col>
      <xdr:colOff>299356</xdr:colOff>
      <xdr:row>12</xdr:row>
      <xdr:rowOff>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9ABFEE3D-E682-4A9C-A540-CDD5599D24FB}"/>
            </a:ext>
          </a:extLst>
        </xdr:cNvPr>
        <xdr:cNvSpPr/>
      </xdr:nvSpPr>
      <xdr:spPr>
        <a:xfrm>
          <a:off x="12960802" y="783771"/>
          <a:ext cx="7198179" cy="23404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1.Formeln runterziehenFormeln runterziehen</a:t>
          </a:r>
        </a:p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2.Dublikate entfernen</a:t>
          </a:r>
        </a:p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3.Sortieren</a:t>
          </a:r>
          <a:endParaRPr lang="de-CH" sz="28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340177</xdr:colOff>
      <xdr:row>2</xdr:row>
      <xdr:rowOff>421821</xdr:rowOff>
    </xdr:from>
    <xdr:to>
      <xdr:col>18</xdr:col>
      <xdr:colOff>299356</xdr:colOff>
      <xdr:row>12</xdr:row>
      <xdr:rowOff>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3353AEC-9C2D-4FE3-8556-AFB883F3FA4A}"/>
            </a:ext>
          </a:extLst>
        </xdr:cNvPr>
        <xdr:cNvSpPr/>
      </xdr:nvSpPr>
      <xdr:spPr>
        <a:xfrm>
          <a:off x="12960802" y="783771"/>
          <a:ext cx="7198179" cy="23404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1.Formeln runterziehenFormeln runterziehen</a:t>
          </a:r>
        </a:p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2.Dublikate entfernen</a:t>
          </a:r>
        </a:p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3.Sortieren</a:t>
          </a:r>
          <a:endParaRPr lang="de-CH" sz="28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340177</xdr:colOff>
      <xdr:row>2</xdr:row>
      <xdr:rowOff>421821</xdr:rowOff>
    </xdr:from>
    <xdr:to>
      <xdr:col>18</xdr:col>
      <xdr:colOff>299356</xdr:colOff>
      <xdr:row>11</xdr:row>
      <xdr:rowOff>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2B7A4D41-FE14-4F73-B25E-F86A408B8DE4}"/>
            </a:ext>
          </a:extLst>
        </xdr:cNvPr>
        <xdr:cNvSpPr/>
      </xdr:nvSpPr>
      <xdr:spPr>
        <a:xfrm>
          <a:off x="13465627" y="783771"/>
          <a:ext cx="7198179" cy="23404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1.Formeln runterziehenFormeln runterziehen</a:t>
          </a:r>
        </a:p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2.Dublikate entfernen</a:t>
          </a:r>
        </a:p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3.Sortieren</a:t>
          </a:r>
          <a:endParaRPr lang="de-CH" sz="28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340177</xdr:colOff>
      <xdr:row>2</xdr:row>
      <xdr:rowOff>421821</xdr:rowOff>
    </xdr:from>
    <xdr:to>
      <xdr:col>18</xdr:col>
      <xdr:colOff>299356</xdr:colOff>
      <xdr:row>10</xdr:row>
      <xdr:rowOff>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75AA488-9729-47AC-8790-D51141CB1FD5}"/>
            </a:ext>
          </a:extLst>
        </xdr:cNvPr>
        <xdr:cNvSpPr/>
      </xdr:nvSpPr>
      <xdr:spPr>
        <a:xfrm>
          <a:off x="13465627" y="783771"/>
          <a:ext cx="7198179" cy="23404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1.Formeln runterziehenFormeln runterziehen</a:t>
          </a:r>
        </a:p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2.Dublikate entfernen</a:t>
          </a:r>
        </a:p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3.Sortieren</a:t>
          </a:r>
          <a:endParaRPr lang="de-CH" sz="28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340177</xdr:colOff>
      <xdr:row>2</xdr:row>
      <xdr:rowOff>421821</xdr:rowOff>
    </xdr:from>
    <xdr:to>
      <xdr:col>18</xdr:col>
      <xdr:colOff>299356</xdr:colOff>
      <xdr:row>10</xdr:row>
      <xdr:rowOff>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5EDDE2A3-5F8E-49A2-85D1-74E08D2963A0}"/>
            </a:ext>
          </a:extLst>
        </xdr:cNvPr>
        <xdr:cNvSpPr/>
      </xdr:nvSpPr>
      <xdr:spPr>
        <a:xfrm>
          <a:off x="13471977" y="790121"/>
          <a:ext cx="7201354" cy="200387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1.Formeln runterziehenFormeln runterziehen</a:t>
          </a:r>
        </a:p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2.Dublikate entfernen</a:t>
          </a:r>
        </a:p>
        <a:p>
          <a:pPr algn="l"/>
          <a:r>
            <a:rPr lang="de-CH" sz="2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3.Sortieren</a:t>
          </a:r>
          <a:endParaRPr lang="de-CH" sz="2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Verein%20lokal/SSA/Leistungssport/Punktesystem_Swiss%20Skateboard%20Cup/Punktesystem%20Swiss%20Skateboard%20C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s"/>
      <sheetName val="Pointdistributiontable"/>
      <sheetName val="Language"/>
    </sheetNames>
    <sheetDataSet>
      <sheetData sheetId="0"/>
      <sheetData sheetId="1"/>
      <sheetData sheetId="2">
        <row r="5">
          <cell r="C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956F8-B78E-4F9F-93A4-FD7EED5C3B48}">
  <sheetPr codeName="Tabelle1"/>
  <dimension ref="B3:E15"/>
  <sheetViews>
    <sheetView topLeftCell="A6" workbookViewId="0">
      <selection activeCell="E12" sqref="E12"/>
    </sheetView>
  </sheetViews>
  <sheetFormatPr baseColWidth="10" defaultRowHeight="15" x14ac:dyDescent="0.25"/>
  <sheetData>
    <row r="3" spans="2:5" x14ac:dyDescent="0.25">
      <c r="B3" s="15" t="s">
        <v>18</v>
      </c>
      <c r="C3" s="15" t="s">
        <v>3</v>
      </c>
      <c r="E3" s="15" t="s">
        <v>21</v>
      </c>
    </row>
    <row r="4" spans="2:5" x14ac:dyDescent="0.25">
      <c r="B4" t="s">
        <v>19</v>
      </c>
      <c r="C4" t="s">
        <v>143</v>
      </c>
      <c r="E4" t="s">
        <v>146</v>
      </c>
    </row>
    <row r="5" spans="2:5" x14ac:dyDescent="0.25">
      <c r="B5" t="s">
        <v>20</v>
      </c>
      <c r="C5" t="s">
        <v>144</v>
      </c>
      <c r="E5" t="s">
        <v>145</v>
      </c>
    </row>
    <row r="6" spans="2:5" x14ac:dyDescent="0.25">
      <c r="C6" t="s">
        <v>150</v>
      </c>
      <c r="E6" t="s">
        <v>149</v>
      </c>
    </row>
    <row r="7" spans="2:5" x14ac:dyDescent="0.25">
      <c r="C7" t="s">
        <v>77</v>
      </c>
      <c r="E7" t="s">
        <v>78</v>
      </c>
    </row>
    <row r="8" spans="2:5" x14ac:dyDescent="0.25">
      <c r="C8" t="s">
        <v>79</v>
      </c>
      <c r="E8" t="s">
        <v>80</v>
      </c>
    </row>
    <row r="9" spans="2:5" x14ac:dyDescent="0.25">
      <c r="C9" t="s">
        <v>141</v>
      </c>
      <c r="E9" t="s">
        <v>142</v>
      </c>
    </row>
    <row r="10" spans="2:5" x14ac:dyDescent="0.25">
      <c r="E10" t="s">
        <v>147</v>
      </c>
    </row>
    <row r="11" spans="2:5" x14ac:dyDescent="0.25">
      <c r="E11" t="s">
        <v>148</v>
      </c>
    </row>
    <row r="12" spans="2:5" x14ac:dyDescent="0.25">
      <c r="E12" t="s">
        <v>151</v>
      </c>
    </row>
    <row r="13" spans="2:5" x14ac:dyDescent="0.25">
      <c r="E13" t="s">
        <v>81</v>
      </c>
    </row>
    <row r="14" spans="2:5" x14ac:dyDescent="0.25">
      <c r="E14" t="s">
        <v>82</v>
      </c>
    </row>
    <row r="15" spans="2:5" x14ac:dyDescent="0.25">
      <c r="E15" t="s">
        <v>152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11068-9C3A-4431-8D19-4245BBA45923}">
  <sheetPr codeName="Tabelle2">
    <tabColor theme="1"/>
    <pageSetUpPr fitToPage="1"/>
  </sheetPr>
  <dimension ref="A2:K102"/>
  <sheetViews>
    <sheetView showGridLines="0" tabSelected="1" zoomScaleNormal="100" workbookViewId="0">
      <selection activeCell="H4" sqref="H4:I4"/>
    </sheetView>
  </sheetViews>
  <sheetFormatPr baseColWidth="10" defaultColWidth="10.85546875" defaultRowHeight="14.25" x14ac:dyDescent="0.2"/>
  <cols>
    <col min="1" max="1" width="14.42578125" style="1" customWidth="1"/>
    <col min="2" max="2" width="29.85546875" style="1" customWidth="1"/>
    <col min="3" max="3" width="12.28515625" style="1" customWidth="1"/>
    <col min="4" max="10" width="15.85546875" style="1" customWidth="1"/>
    <col min="11" max="16384" width="10.85546875" style="1"/>
  </cols>
  <sheetData>
    <row r="2" spans="1:11" ht="44.25" customHeight="1" x14ac:dyDescent="0.2"/>
    <row r="3" spans="1:11" ht="46.7" customHeight="1" x14ac:dyDescent="0.35">
      <c r="A3" s="6" t="s">
        <v>5</v>
      </c>
    </row>
    <row r="4" spans="1:11" ht="46.7" customHeight="1" x14ac:dyDescent="0.2">
      <c r="A4" s="18">
        <v>44467</v>
      </c>
      <c r="G4" s="20" t="s">
        <v>19</v>
      </c>
      <c r="H4" s="23" t="s">
        <v>77</v>
      </c>
      <c r="I4" s="24"/>
    </row>
    <row r="6" spans="1:11" ht="18" x14ac:dyDescent="0.25">
      <c r="A6" s="21" t="str">
        <f>G4&amp;" - "&amp;H4</f>
        <v>Street - Men over 16</v>
      </c>
      <c r="B6" s="21"/>
      <c r="C6" s="21"/>
      <c r="D6" s="21"/>
      <c r="E6" s="21"/>
      <c r="F6" s="21"/>
      <c r="G6" s="21"/>
      <c r="H6" s="21"/>
      <c r="I6" s="21"/>
      <c r="J6" s="21"/>
    </row>
    <row r="7" spans="1:11" s="4" customFormat="1" ht="53.25" customHeight="1" x14ac:dyDescent="0.2">
      <c r="A7" s="16" t="s">
        <v>2</v>
      </c>
      <c r="B7" s="19" t="s">
        <v>1</v>
      </c>
      <c r="C7" s="19" t="s">
        <v>22</v>
      </c>
      <c r="D7" s="22" t="s">
        <v>7</v>
      </c>
      <c r="E7" s="22"/>
      <c r="F7" s="22" t="s">
        <v>8</v>
      </c>
      <c r="G7" s="22"/>
      <c r="H7" s="22" t="s">
        <v>9</v>
      </c>
      <c r="I7" s="22"/>
      <c r="J7" s="17" t="s">
        <v>4</v>
      </c>
    </row>
    <row r="8" spans="1:11" s="4" customFormat="1" ht="20.45" customHeight="1" x14ac:dyDescent="0.2">
      <c r="A8" s="16"/>
      <c r="B8" s="19"/>
      <c r="C8" s="19"/>
      <c r="D8" s="19" t="s">
        <v>23</v>
      </c>
      <c r="E8" s="19" t="s">
        <v>15</v>
      </c>
      <c r="F8" s="19" t="s">
        <v>23</v>
      </c>
      <c r="G8" s="19" t="s">
        <v>15</v>
      </c>
      <c r="H8" s="19" t="s">
        <v>23</v>
      </c>
      <c r="I8" s="19" t="s">
        <v>15</v>
      </c>
      <c r="J8" s="17"/>
    </row>
    <row r="9" spans="1:11" ht="17.25" customHeight="1" x14ac:dyDescent="0.2">
      <c r="A9" s="3">
        <f>IFERROR(IF(
IF($G$4&amp;$H$4=Dropdowns!$E$4,Rank_Street_W_Ü16!G7,
IF($G$4&amp;$H$4=Dropdowns!$E$5,Rank_Street_W_U16!G7,
IF($G$4&amp;$H$4=Dropdowns!$E$6,"",
IF($G$4&amp;$H$4=Dropdowns!$E$7,Rank_Street_M_Ü16!G7,
IF($G$4&amp;$H$4=Dropdowns!$E$8,Rank_Street_M_U16!G7,
IF($G$4&amp;$H$4=Dropdowns!$E$9,Rank_Street_M_U12!G7,
IF($G$4&amp;$H$4=Dropdowns!$E$10,Rank_Park_W_Ü16!G7,
IF($G$4&amp;$H$4=Dropdowns!$E$11,Rank_Park_W_U16!G7,
IF($G$4&amp;$H$4=Dropdowns!$E$12,Rank_Park_W_U12!G7,
IF($G$4&amp;$H$4=Dropdowns!$E$13,Rank_Park_M_Ü16!G7,
IF($G$4&amp;$H$4=Dropdowns!$E$14,Rank_Park_M_U16!G7,
IF($G$4&amp;$H$4=Dropdowns!$E$15,Rank_Park_M_U12!G7,""))))))))))))&lt;&gt;0,
IF($G$4&amp;$H$4=Dropdowns!$E$4,Rank_Street_W_Ü16!G7,
IF($G$4&amp;$H$4=Dropdowns!$E$5,Rank_Street_W_U16!G7,
IF($G$4&amp;$H$4=Dropdowns!$E$6,"",
IF($G$4&amp;$H$4=Dropdowns!$E$7,Rank_Street_M_Ü16!G7,
IF($G$4&amp;$H$4=Dropdowns!$E$8,Rank_Street_M_U16!G7,
IF($G$4&amp;$H$4=Dropdowns!$E$9,Rank_Street_M_U12!G7,
IF($G$4&amp;$H$4=Dropdowns!$E$10,Rank_Park_W_Ü16!G7,
IF($G$4&amp;$H$4=Dropdowns!$E$11,Rank_Park_W_U16!G7,
IF($G$4&amp;$H$4=Dropdowns!$E$12,Rank_Park_W_U12!G7,
IF($G$4&amp;$H$4=Dropdowns!$E$13,Rank_Park_M_Ü16!G7,
IF($G$4&amp;$H$4=Dropdowns!$E$14,Rank_Park_M_U16!G7,
IF($G$4&amp;$H$4=Dropdowns!$E$15,Rank_Park_M_U12!G7,"")))))))))))),
""),"")</f>
        <v>1</v>
      </c>
      <c r="B9" s="3" t="str">
        <f>IFERROR(IF(
IF($G$4&amp;$H$4=Dropdowns!$E$4,Rank_Street_W_Ü16!A7,
IF($G$4&amp;$H$4=Dropdowns!$E$5,Rank_Street_W_U16!A7,
IF($G$4&amp;$H$4=Dropdowns!$E$6,"",
IF($G$4&amp;$H$4=Dropdowns!$E$7,Rank_Street_M_Ü16!A7,
IF($G$4&amp;$H$4=Dropdowns!$E$8,Rank_Street_M_U16!A7,
IF($G$4&amp;$H$4=Dropdowns!$E$9,Rank_Street_M_U12!A7,
IF($G$4&amp;$H$4=Dropdowns!$E$10,Rank_Park_W_Ü16!A7,
IF($G$4&amp;$H$4=Dropdowns!$E$11,Rank_Park_W_U16!A7,
IF($G$4&amp;$H$4=Dropdowns!$E$12,Rank_Park_W_U12!A7,
IF($G$4&amp;$H$4=Dropdowns!$E$13,Rank_Park_M_Ü16!A7,
IF($G$4&amp;$H$4=Dropdowns!$E$14,Rank_Park_M_U16!A7,
IF($G$4&amp;$H$4=Dropdowns!$E$15,Rank_Park_M_U12!A7,""))))))))))))&lt;&gt;0,
IF($G$4&amp;$H$4=Dropdowns!$E$4,Rank_Street_W_Ü16!A7,
IF($G$4&amp;$H$4=Dropdowns!$E$5,Rank_Street_W_U16!A7,
IF($G$4&amp;$H$4=Dropdowns!$E$6,"",
IF($G$4&amp;$H$4=Dropdowns!$E$7,Rank_Street_M_Ü16!A7,
IF($G$4&amp;$H$4=Dropdowns!$E$8,Rank_Street_M_U16!A7,
IF($G$4&amp;$H$4=Dropdowns!$E$9,Rank_Street_M_U12!A7,
IF($G$4&amp;$H$4=Dropdowns!$E$10,Rank_Park_W_Ü16!A7,
IF($G$4&amp;$H$4=Dropdowns!$E$11,Rank_Park_W_U16!A7,
IF($G$4&amp;$H$4=Dropdowns!$E$12,Rank_Park_W_U12!A7,
IF($G$4&amp;$H$4=Dropdowns!$E$13,Rank_Park_M_Ü16!A7,
IF($G$4&amp;$H$4=Dropdowns!$E$14,Rank_Park_M_U16!A7,
IF($G$4&amp;$H$4=Dropdowns!$E$15,Rank_Park_M_U12!A7,"")))))))))))),
""),"")</f>
        <v>Noel Schärer</v>
      </c>
      <c r="C9" s="3">
        <f>IFERROR(IF(
IF($G$4&amp;$H$4=Dropdowns!$E$4,Rank_Street_W_Ü16!B7,
IF($G$4&amp;$H$4=Dropdowns!$E$5,Rank_Street_W_U16!B7,
IF($G$4&amp;$H$4=Dropdowns!$E$6,"",
IF($G$4&amp;$H$4=Dropdowns!$E$7,Rank_Street_M_Ü16!B7,
IF($G$4&amp;$H$4=Dropdowns!$E$8,Rank_Street_M_U16!B7,
IF($G$4&amp;$H$4=Dropdowns!$E$9,Rank_Street_M_U12!B7,
IF($G$4&amp;$H$4=Dropdowns!$E$10,Rank_Park_W_Ü16!B7,
IF($G$4&amp;$H$4=Dropdowns!$E$11,Rank_Park_W_U16!B7,
IF($G$4&amp;$H$4=Dropdowns!$E$12,Rank_Park_W_U12!B7,
IF($G$4&amp;$H$4=Dropdowns!$E$13,Rank_Park_M_Ü16!B7,
IF($G$4&amp;$H$4=Dropdowns!$E$14,Rank_Park_M_U16!B7,
IF($G$4&amp;$H$4=Dropdowns!$E$15,Rank_Park_M_U12!B7,""))))))))))))&lt;&gt;0,
IF($G$4&amp;$H$4=Dropdowns!$E$4,Rank_Street_W_Ü16!B7,
IF($G$4&amp;$H$4=Dropdowns!$E$5,Rank_Street_W_U16!B7,
IF($G$4&amp;$H$4=Dropdowns!$E$6,"",
IF($G$4&amp;$H$4=Dropdowns!$E$7,Rank_Street_M_Ü16!B7,
IF($G$4&amp;$H$4=Dropdowns!$E$8,Rank_Street_M_U16!B7,
IF($G$4&amp;$H$4=Dropdowns!$E$9,Rank_Street_M_U12!B7,
IF($G$4&amp;$H$4=Dropdowns!$E$10,Rank_Park_W_Ü16!B7,
IF($G$4&amp;$H$4=Dropdowns!$E$11,Rank_Park_W_U16!B7,
IF($G$4&amp;$H$4=Dropdowns!$E$12,Rank_Park_W_U12!B7,
IF($G$4&amp;$H$4=Dropdowns!$E$13,Rank_Park_M_Ü16!B7,
IF($G$4&amp;$H$4=Dropdowns!$E$14,Rank_Park_M_U16!B7,
IF($G$4&amp;$H$4=Dropdowns!$E$15,Rank_Park_M_U12!B7,"")))))))))))),
""),"")</f>
        <v>19</v>
      </c>
      <c r="D9" s="3">
        <f>IFERROR(IF(
IF($G$4&amp;$H$4=Dropdowns!$E$4,Rank_Street_W_Ü16!C7,
IF($G$4&amp;$H$4=Dropdowns!$E$5,Rank_Street_W_U16!C7,
IF($G$4&amp;$H$4=Dropdowns!$E$6,"",
IF($G$4&amp;$H$4=Dropdowns!$E$7,Rank_Street_M_Ü16!C7,
IF($G$4&amp;$H$4=Dropdowns!$E$8,Rank_Street_M_U16!C7,
IF($G$4&amp;$H$4=Dropdowns!$E$9,Rank_Street_M_U12!C7,
IF($G$4&amp;$H$4=Dropdowns!$E$10,Rank_Park_W_Ü16!C7,
IF($G$4&amp;$H$4=Dropdowns!$E$11,Rank_Park_W_U16!C7,
IF($G$4&amp;$H$4=Dropdowns!$E$12,Rank_Park_W_U12!C7,
IF($G$4&amp;$H$4=Dropdowns!$E$13,Rank_Park_M_Ü16!C7,
IF($G$4&amp;$H$4=Dropdowns!$E$14,Rank_Park_M_U16!C7,
IF($G$4&amp;$H$4=Dropdowns!$E$15,Rank_Park_M_U12!C7,""))))))))))))&lt;&gt;0,
IF($G$4&amp;$H$4=Dropdowns!$E$4,Rank_Street_W_Ü16!C7,
IF($G$4&amp;$H$4=Dropdowns!$E$5,Rank_Street_W_U16!C7,
IF($G$4&amp;$H$4=Dropdowns!$E$6,"",
IF($G$4&amp;$H$4=Dropdowns!$E$7,Rank_Street_M_Ü16!C7,
IF($G$4&amp;$H$4=Dropdowns!$E$8,Rank_Street_M_U16!C7,
IF($G$4&amp;$H$4=Dropdowns!$E$9,Rank_Street_M_U12!C7,
IF($G$4&amp;$H$4=Dropdowns!$E$10,Rank_Park_W_Ü16!C7,
IF($G$4&amp;$H$4=Dropdowns!$E$11,Rank_Park_W_U16!C7,
IF($G$4&amp;$H$4=Dropdowns!$E$12,Rank_Park_W_U12!C7,
IF($G$4&amp;$H$4=Dropdowns!$E$13,Rank_Park_M_Ü16!C7,
IF($G$4&amp;$H$4=Dropdowns!$E$14,Rank_Park_M_U16!C7,
IF($G$4&amp;$H$4=Dropdowns!$E$15,Rank_Park_M_U12!C7,"")))))))))))),
""),"")</f>
        <v>1</v>
      </c>
      <c r="E9" s="3">
        <f t="shared" ref="E9" si="0">IFERROR(IF(D9="-","-",VLOOKUP(D9,pointdistr,2,FALSE)),"")</f>
        <v>1000</v>
      </c>
      <c r="F9" s="3">
        <f>IFERROR(IF(
IF($G$4&amp;$H$4=Dropdowns!$E$4,Rank_Street_W_Ü16!D7,
IF($G$4&amp;$H$4=Dropdowns!$E$5,Rank_Street_W_U16!D7,
IF($G$4&amp;$H$4=Dropdowns!$E$6,"",
IF($G$4&amp;$H$4=Dropdowns!$E$7,Rank_Street_M_Ü16!D7,
IF($G$4&amp;$H$4=Dropdowns!$E$8,Rank_Street_M_U16!D7,
IF($G$4&amp;$H$4=Dropdowns!$E$9,Rank_Street_M_U12!D7,
IF($G$4&amp;$H$4=Dropdowns!$E$10,Rank_Park_W_Ü16!D7,
IF($G$4&amp;$H$4=Dropdowns!$E$11,Rank_Park_W_U16!D7,
IF($G$4&amp;$H$4=Dropdowns!$E$12,Rank_Park_W_U12!D7,
IF($G$4&amp;$H$4=Dropdowns!$E$13,Rank_Park_M_Ü16!D7,
IF($G$4&amp;$H$4=Dropdowns!$E$14,Rank_Park_M_U16!D7,
IF($G$4&amp;$H$4=Dropdowns!$E$15,Rank_Park_M_U12!D7,""))))))))))))&lt;&gt;0,
IF($G$4&amp;$H$4=Dropdowns!$E$4,Rank_Street_W_Ü16!D7,
IF($G$4&amp;$H$4=Dropdowns!$E$5,Rank_Street_W_U16!D7,
IF($G$4&amp;$H$4=Dropdowns!$E$6,"",
IF($G$4&amp;$H$4=Dropdowns!$E$7,Rank_Street_M_Ü16!D7,
IF($G$4&amp;$H$4=Dropdowns!$E$8,Rank_Street_M_U16!D7,
IF($G$4&amp;$H$4=Dropdowns!$E$9,Rank_Street_M_U12!D7,
IF($G$4&amp;$H$4=Dropdowns!$E$10,Rank_Park_W_Ü16!D7,
IF($G$4&amp;$H$4=Dropdowns!$E$11,Rank_Park_W_U16!D7,
IF($G$4&amp;$H$4=Dropdowns!$E$12,Rank_Park_W_U12!D7,
IF($G$4&amp;$H$4=Dropdowns!$E$13,Rank_Park_M_Ü16!D7,
IF($G$4&amp;$H$4=Dropdowns!$E$14,Rank_Park_M_U16!D7,
IF($G$4&amp;$H$4=Dropdowns!$E$15,Rank_Park_M_U12!D7,"")))))))))))),
""),"")</f>
        <v>3</v>
      </c>
      <c r="G9" s="3">
        <f t="shared" ref="G9" si="1">IFERROR(IF(F9="-","-",VLOOKUP(F9,pointdistr,3,FALSE)),"")</f>
        <v>640</v>
      </c>
      <c r="H9" s="3">
        <f>IFERROR(IF(
IF($G$4&amp;$H$4=Dropdowns!$E$4,Rank_Street_W_Ü16!E7,
IF($G$4&amp;$H$4=Dropdowns!$E$5,Rank_Street_W_U16!E7,
IF($G$4&amp;$H$4=Dropdowns!$E$6,"",
IF($G$4&amp;$H$4=Dropdowns!$E$7,Rank_Street_M_Ü16!E7,
IF($G$4&amp;$H$4=Dropdowns!$E$8,Rank_Street_M_U16!E7,
IF($G$4&amp;$H$4=Dropdowns!$E$9,Rank_Street_M_U12!E7,
IF($G$4&amp;$H$4=Dropdowns!$E$10,Rank_Park_W_Ü16!E7,
IF($G$4&amp;$H$4=Dropdowns!$E$11,Rank_Park_W_U16!E7,
IF($G$4&amp;$H$4=Dropdowns!$E$12,Rank_Park_W_U12!E7,
IF($G$4&amp;$H$4=Dropdowns!$E$13,Rank_Park_M_Ü16!E7,
IF($G$4&amp;$H$4=Dropdowns!$E$14,Rank_Park_M_U16!E7,
IF($G$4&amp;$H$4=Dropdowns!$E$15,Rank_Park_M_U12!E7,""))))))))))))&lt;&gt;0,
IF($G$4&amp;$H$4=Dropdowns!$E$4,Rank_Street_W_Ü16!E7,
IF($G$4&amp;$H$4=Dropdowns!$E$5,Rank_Street_W_U16!E7,
IF($G$4&amp;$H$4=Dropdowns!$E$6,"",
IF($G$4&amp;$H$4=Dropdowns!$E$7,Rank_Street_M_Ü16!E7,
IF($G$4&amp;$H$4=Dropdowns!$E$8,Rank_Street_M_U16!E7,
IF($G$4&amp;$H$4=Dropdowns!$E$9,Rank_Street_M_U12!E7,
IF($G$4&amp;$H$4=Dropdowns!$E$10,Rank_Park_W_Ü16!E7,
IF($G$4&amp;$H$4=Dropdowns!$E$11,Rank_Park_W_U16!E7,
IF($G$4&amp;$H$4=Dropdowns!$E$12,Rank_Park_W_U12!E7,
IF($G$4&amp;$H$4=Dropdowns!$E$13,Rank_Park_M_Ü16!E7,
IF($G$4&amp;$H$4=Dropdowns!$E$14,Rank_Park_M_U16!E7,
IF($G$4&amp;$H$4=Dropdowns!$E$15,Rank_Park_M_U12!E7,"")))))))))))),
""),"")</f>
        <v>3</v>
      </c>
      <c r="I9" s="3">
        <f t="shared" ref="I9" si="2">IFERROR(IF(H9="-","-",VLOOKUP(H9,pointdistr,4,FALSE)),"")</f>
        <v>1280</v>
      </c>
      <c r="J9" s="3">
        <f>IF(A9="","",IF(ISTEXT(E9),0,E9)+IF(ISTEXT(G9),0,G9)+IF(ISTEXT(I9),0,I9))</f>
        <v>2920</v>
      </c>
    </row>
    <row r="10" spans="1:11" ht="17.25" customHeight="1" x14ac:dyDescent="0.2">
      <c r="A10" s="3">
        <f>IFERROR(IF(
IF($G$4&amp;$H$4=Dropdowns!$E$4,Rank_Street_W_Ü16!G8,
IF($G$4&amp;$H$4=Dropdowns!$E$5,Rank_Street_W_U16!G8,
IF($G$4&amp;$H$4=Dropdowns!$E$6,"",
IF($G$4&amp;$H$4=Dropdowns!$E$7,Rank_Street_M_Ü16!G8,
IF($G$4&amp;$H$4=Dropdowns!$E$8,Rank_Street_M_U16!G8,
IF($G$4&amp;$H$4=Dropdowns!$E$9,Rank_Street_M_U12!G8,
IF($G$4&amp;$H$4=Dropdowns!$E$10,Rank_Park_W_Ü16!G8,
IF($G$4&amp;$H$4=Dropdowns!$E$11,Rank_Park_W_U16!G8,
IF($G$4&amp;$H$4=Dropdowns!$E$12,Rank_Park_W_U12!G8,
IF($G$4&amp;$H$4=Dropdowns!$E$13,Rank_Park_M_Ü16!G8,
IF($G$4&amp;$H$4=Dropdowns!$E$14,Rank_Park_M_U16!G8,
IF($G$4&amp;$H$4=Dropdowns!$E$15,Rank_Park_M_U12!G8,""))))))))))))&lt;&gt;0,
IF($G$4&amp;$H$4=Dropdowns!$E$4,Rank_Street_W_Ü16!G8,
IF($G$4&amp;$H$4=Dropdowns!$E$5,Rank_Street_W_U16!G8,
IF($G$4&amp;$H$4=Dropdowns!$E$6,"",
IF($G$4&amp;$H$4=Dropdowns!$E$7,Rank_Street_M_Ü16!G8,
IF($G$4&amp;$H$4=Dropdowns!$E$8,Rank_Street_M_U16!G8,
IF($G$4&amp;$H$4=Dropdowns!$E$9,Rank_Street_M_U12!G8,
IF($G$4&amp;$H$4=Dropdowns!$E$10,Rank_Park_W_Ü16!G8,
IF($G$4&amp;$H$4=Dropdowns!$E$11,Rank_Park_W_U16!G8,
IF($G$4&amp;$H$4=Dropdowns!$E$12,Rank_Park_W_U12!G8,
IF($G$4&amp;$H$4=Dropdowns!$E$13,Rank_Park_M_Ü16!G8,
IF($G$4&amp;$H$4=Dropdowns!$E$14,Rank_Park_M_U16!G8,
IF($G$4&amp;$H$4=Dropdowns!$E$15,Rank_Park_M_U12!G8,"")))))))))))),
""),"")</f>
        <v>2</v>
      </c>
      <c r="B10" s="3" t="str">
        <f>IFERROR(IF(
IF($G$4&amp;$H$4=Dropdowns!$E$4,Rank_Street_W_Ü16!A8,
IF($G$4&amp;$H$4=Dropdowns!$E$5,Rank_Street_W_U16!A8,
IF($G$4&amp;$H$4=Dropdowns!$E$6,"",
IF($G$4&amp;$H$4=Dropdowns!$E$7,Rank_Street_M_Ü16!A8,
IF($G$4&amp;$H$4=Dropdowns!$E$8,Rank_Street_M_U16!A8,
IF($G$4&amp;$H$4=Dropdowns!$E$9,Rank_Street_M_U12!A8,
IF($G$4&amp;$H$4=Dropdowns!$E$10,Rank_Park_W_Ü16!A8,
IF($G$4&amp;$H$4=Dropdowns!$E$11,Rank_Park_W_U16!A8,
IF($G$4&amp;$H$4=Dropdowns!$E$12,Rank_Park_W_U12!A8,
IF($G$4&amp;$H$4=Dropdowns!$E$13,Rank_Park_M_Ü16!A8,
IF($G$4&amp;$H$4=Dropdowns!$E$14,Rank_Park_M_U16!A8,
IF($G$4&amp;$H$4=Dropdowns!$E$15,Rank_Park_M_U12!A8,""))))))))))))&lt;&gt;0,
IF($G$4&amp;$H$4=Dropdowns!$E$4,Rank_Street_W_Ü16!A8,
IF($G$4&amp;$H$4=Dropdowns!$E$5,Rank_Street_W_U16!A8,
IF($G$4&amp;$H$4=Dropdowns!$E$6,"",
IF($G$4&amp;$H$4=Dropdowns!$E$7,Rank_Street_M_Ü16!A8,
IF($G$4&amp;$H$4=Dropdowns!$E$8,Rank_Street_M_U16!A8,
IF($G$4&amp;$H$4=Dropdowns!$E$9,Rank_Street_M_U12!A8,
IF($G$4&amp;$H$4=Dropdowns!$E$10,Rank_Park_W_Ü16!A8,
IF($G$4&amp;$H$4=Dropdowns!$E$11,Rank_Park_W_U16!A8,
IF($G$4&amp;$H$4=Dropdowns!$E$12,Rank_Park_W_U12!A8,
IF($G$4&amp;$H$4=Dropdowns!$E$13,Rank_Park_M_Ü16!A8,
IF($G$4&amp;$H$4=Dropdowns!$E$14,Rank_Park_M_U16!A8,
IF($G$4&amp;$H$4=Dropdowns!$E$15,Rank_Park_M_U12!A8,"")))))))))))),
""),"")</f>
        <v>Fin Broder</v>
      </c>
      <c r="C10" s="3">
        <f>IFERROR(IF(
IF($G$4&amp;$H$4=Dropdowns!$E$4,Rank_Street_W_Ü16!B8,
IF($G$4&amp;$H$4=Dropdowns!$E$5,Rank_Street_W_U16!B8,
IF($G$4&amp;$H$4=Dropdowns!$E$6,"",
IF($G$4&amp;$H$4=Dropdowns!$E$7,Rank_Street_M_Ü16!B8,
IF($G$4&amp;$H$4=Dropdowns!$E$8,Rank_Street_M_U16!B8,
IF($G$4&amp;$H$4=Dropdowns!$E$9,Rank_Street_M_U12!B8,
IF($G$4&amp;$H$4=Dropdowns!$E$10,Rank_Park_W_Ü16!B8,
IF($G$4&amp;$H$4=Dropdowns!$E$11,Rank_Park_W_U16!B8,
IF($G$4&amp;$H$4=Dropdowns!$E$12,Rank_Park_W_U12!B8,
IF($G$4&amp;$H$4=Dropdowns!$E$13,Rank_Park_M_Ü16!B8,
IF($G$4&amp;$H$4=Dropdowns!$E$14,Rank_Park_M_U16!B8,
IF($G$4&amp;$H$4=Dropdowns!$E$15,Rank_Park_M_U12!B8,""))))))))))))&lt;&gt;0,
IF($G$4&amp;$H$4=Dropdowns!$E$4,Rank_Street_W_Ü16!B8,
IF($G$4&amp;$H$4=Dropdowns!$E$5,Rank_Street_W_U16!B8,
IF($G$4&amp;$H$4=Dropdowns!$E$6,"",
IF($G$4&amp;$H$4=Dropdowns!$E$7,Rank_Street_M_Ü16!B8,
IF($G$4&amp;$H$4=Dropdowns!$E$8,Rank_Street_M_U16!B8,
IF($G$4&amp;$H$4=Dropdowns!$E$9,Rank_Street_M_U12!B8,
IF($G$4&amp;$H$4=Dropdowns!$E$10,Rank_Park_W_Ü16!B8,
IF($G$4&amp;$H$4=Dropdowns!$E$11,Rank_Park_W_U16!B8,
IF($G$4&amp;$H$4=Dropdowns!$E$12,Rank_Park_W_U12!B8,
IF($G$4&amp;$H$4=Dropdowns!$E$13,Rank_Park_M_Ü16!B8,
IF($G$4&amp;$H$4=Dropdowns!$E$14,Rank_Park_M_U16!B8,
IF($G$4&amp;$H$4=Dropdowns!$E$15,Rank_Park_M_U12!B8,"")))))))))))),
""),"")</f>
        <v>17</v>
      </c>
      <c r="D10" s="3">
        <f>IFERROR(IF(
IF($G$4&amp;$H$4=Dropdowns!$E$4,Rank_Street_W_Ü16!C8,
IF($G$4&amp;$H$4=Dropdowns!$E$5,Rank_Street_W_U16!C8,
IF($G$4&amp;$H$4=Dropdowns!$E$6,"",
IF($G$4&amp;$H$4=Dropdowns!$E$7,Rank_Street_M_Ü16!C8,
IF($G$4&amp;$H$4=Dropdowns!$E$8,Rank_Street_M_U16!C8,
IF($G$4&amp;$H$4=Dropdowns!$E$9,Rank_Street_M_U12!C8,
IF($G$4&amp;$H$4=Dropdowns!$E$10,Rank_Park_W_Ü16!C8,
IF($G$4&amp;$H$4=Dropdowns!$E$11,Rank_Park_W_U16!C8,
IF($G$4&amp;$H$4=Dropdowns!$E$12,Rank_Park_W_U12!C8,
IF($G$4&amp;$H$4=Dropdowns!$E$13,Rank_Park_M_Ü16!C8,
IF($G$4&amp;$H$4=Dropdowns!$E$14,Rank_Park_M_U16!C8,
IF($G$4&amp;$H$4=Dropdowns!$E$15,Rank_Park_M_U12!C8,""))))))))))))&lt;&gt;0,
IF($G$4&amp;$H$4=Dropdowns!$E$4,Rank_Street_W_Ü16!C8,
IF($G$4&amp;$H$4=Dropdowns!$E$5,Rank_Street_W_U16!C8,
IF($G$4&amp;$H$4=Dropdowns!$E$6,"",
IF($G$4&amp;$H$4=Dropdowns!$E$7,Rank_Street_M_Ü16!C8,
IF($G$4&amp;$H$4=Dropdowns!$E$8,Rank_Street_M_U16!C8,
IF($G$4&amp;$H$4=Dropdowns!$E$9,Rank_Street_M_U12!C8,
IF($G$4&amp;$H$4=Dropdowns!$E$10,Rank_Park_W_Ü16!C8,
IF($G$4&amp;$H$4=Dropdowns!$E$11,Rank_Park_W_U16!C8,
IF($G$4&amp;$H$4=Dropdowns!$E$12,Rank_Park_W_U12!C8,
IF($G$4&amp;$H$4=Dropdowns!$E$13,Rank_Park_M_Ü16!C8,
IF($G$4&amp;$H$4=Dropdowns!$E$14,Rank_Park_M_U16!C8,
IF($G$4&amp;$H$4=Dropdowns!$E$15,Rank_Park_M_U12!C8,"")))))))))))),
""),"")</f>
        <v>2</v>
      </c>
      <c r="E10" s="3">
        <f t="shared" ref="E10:E45" si="3">IFERROR(IF(D10="-","-",VLOOKUP(D10,pointdistr,2,FALSE)),"")</f>
        <v>800</v>
      </c>
      <c r="F10" s="3">
        <f>IFERROR(IF(
IF($G$4&amp;$H$4=Dropdowns!$E$4,Rank_Street_W_Ü16!D8,
IF($G$4&amp;$H$4=Dropdowns!$E$5,Rank_Street_W_U16!D8,
IF($G$4&amp;$H$4=Dropdowns!$E$6,"",
IF($G$4&amp;$H$4=Dropdowns!$E$7,Rank_Street_M_Ü16!D8,
IF($G$4&amp;$H$4=Dropdowns!$E$8,Rank_Street_M_U16!D8,
IF($G$4&amp;$H$4=Dropdowns!$E$9,Rank_Street_M_U12!D8,
IF($G$4&amp;$H$4=Dropdowns!$E$10,Rank_Park_W_Ü16!D8,
IF($G$4&amp;$H$4=Dropdowns!$E$11,Rank_Park_W_U16!D8,
IF($G$4&amp;$H$4=Dropdowns!$E$12,Rank_Park_W_U12!D8,
IF($G$4&amp;$H$4=Dropdowns!$E$13,Rank_Park_M_Ü16!D8,
IF($G$4&amp;$H$4=Dropdowns!$E$14,Rank_Park_M_U16!D8,
IF($G$4&amp;$H$4=Dropdowns!$E$15,Rank_Park_M_U12!D8,""))))))))))))&lt;&gt;0,
IF($G$4&amp;$H$4=Dropdowns!$E$4,Rank_Street_W_Ü16!D8,
IF($G$4&amp;$H$4=Dropdowns!$E$5,Rank_Street_W_U16!D8,
IF($G$4&amp;$H$4=Dropdowns!$E$6,"",
IF($G$4&amp;$H$4=Dropdowns!$E$7,Rank_Street_M_Ü16!D8,
IF($G$4&amp;$H$4=Dropdowns!$E$8,Rank_Street_M_U16!D8,
IF($G$4&amp;$H$4=Dropdowns!$E$9,Rank_Street_M_U12!D8,
IF($G$4&amp;$H$4=Dropdowns!$E$10,Rank_Park_W_Ü16!D8,
IF($G$4&amp;$H$4=Dropdowns!$E$11,Rank_Park_W_U16!D8,
IF($G$4&amp;$H$4=Dropdowns!$E$12,Rank_Park_W_U12!D8,
IF($G$4&amp;$H$4=Dropdowns!$E$13,Rank_Park_M_Ü16!D8,
IF($G$4&amp;$H$4=Dropdowns!$E$14,Rank_Park_M_U16!D8,
IF($G$4&amp;$H$4=Dropdowns!$E$15,Rank_Park_M_U12!D8,"")))))))))))),
""),"")</f>
        <v>2</v>
      </c>
      <c r="G10" s="3">
        <f t="shared" ref="G10:G45" si="4">IFERROR(IF(F10="-","-",VLOOKUP(F10,pointdistr,3,FALSE)),"")</f>
        <v>800</v>
      </c>
      <c r="H10" s="3">
        <f>IFERROR(IF(
IF($G$4&amp;$H$4=Dropdowns!$E$4,Rank_Street_W_Ü16!E8,
IF($G$4&amp;$H$4=Dropdowns!$E$5,Rank_Street_W_U16!E8,
IF($G$4&amp;$H$4=Dropdowns!$E$6,"",
IF($G$4&amp;$H$4=Dropdowns!$E$7,Rank_Street_M_Ü16!E8,
IF($G$4&amp;$H$4=Dropdowns!$E$8,Rank_Street_M_U16!E8,
IF($G$4&amp;$H$4=Dropdowns!$E$9,Rank_Street_M_U12!E8,
IF($G$4&amp;$H$4=Dropdowns!$E$10,Rank_Park_W_Ü16!E8,
IF($G$4&amp;$H$4=Dropdowns!$E$11,Rank_Park_W_U16!E8,
IF($G$4&amp;$H$4=Dropdowns!$E$12,Rank_Park_W_U12!E8,
IF($G$4&amp;$H$4=Dropdowns!$E$13,Rank_Park_M_Ü16!E8,
IF($G$4&amp;$H$4=Dropdowns!$E$14,Rank_Park_M_U16!E8,
IF($G$4&amp;$H$4=Dropdowns!$E$15,Rank_Park_M_U12!E8,""))))))))))))&lt;&gt;0,
IF($G$4&amp;$H$4=Dropdowns!$E$4,Rank_Street_W_Ü16!E8,
IF($G$4&amp;$H$4=Dropdowns!$E$5,Rank_Street_W_U16!E8,
IF($G$4&amp;$H$4=Dropdowns!$E$6,"",
IF($G$4&amp;$H$4=Dropdowns!$E$7,Rank_Street_M_Ü16!E8,
IF($G$4&amp;$H$4=Dropdowns!$E$8,Rank_Street_M_U16!E8,
IF($G$4&amp;$H$4=Dropdowns!$E$9,Rank_Street_M_U12!E8,
IF($G$4&amp;$H$4=Dropdowns!$E$10,Rank_Park_W_Ü16!E8,
IF($G$4&amp;$H$4=Dropdowns!$E$11,Rank_Park_W_U16!E8,
IF($G$4&amp;$H$4=Dropdowns!$E$12,Rank_Park_W_U12!E8,
IF($G$4&amp;$H$4=Dropdowns!$E$13,Rank_Park_M_Ü16!E8,
IF($G$4&amp;$H$4=Dropdowns!$E$14,Rank_Park_M_U16!E8,
IF($G$4&amp;$H$4=Dropdowns!$E$15,Rank_Park_M_U12!E8,"")))))))))))),
""),"")</f>
        <v>5</v>
      </c>
      <c r="I10" s="3">
        <f t="shared" ref="I10:I45" si="5">IFERROR(IF(H10="-","-",VLOOKUP(H10,pointdistr,4,FALSE)),"")</f>
        <v>894</v>
      </c>
      <c r="J10" s="3">
        <f t="shared" ref="J10:J45" si="6">IF(A10="","",IF(ISTEXT(E10),0,E10)+IF(ISTEXT(G10),0,G10)+IF(ISTEXT(I10),0,I10))</f>
        <v>2494</v>
      </c>
    </row>
    <row r="11" spans="1:11" ht="17.25" customHeight="1" x14ac:dyDescent="0.2">
      <c r="A11" s="3">
        <f>IFERROR(IF(
IF($G$4&amp;$H$4=Dropdowns!$E$4,Rank_Street_W_Ü16!G9,
IF($G$4&amp;$H$4=Dropdowns!$E$5,Rank_Street_W_U16!G9,
IF($G$4&amp;$H$4=Dropdowns!$E$6,"",
IF($G$4&amp;$H$4=Dropdowns!$E$7,Rank_Street_M_Ü16!G9,
IF($G$4&amp;$H$4=Dropdowns!$E$8,Rank_Street_M_U16!G9,
IF($G$4&amp;$H$4=Dropdowns!$E$9,Rank_Street_M_U12!G9,
IF($G$4&amp;$H$4=Dropdowns!$E$10,Rank_Park_W_Ü16!G9,
IF($G$4&amp;$H$4=Dropdowns!$E$11,Rank_Park_W_U16!G9,
IF($G$4&amp;$H$4=Dropdowns!$E$12,Rank_Park_W_U12!G9,
IF($G$4&amp;$H$4=Dropdowns!$E$13,Rank_Park_M_Ü16!G9,
IF($G$4&amp;$H$4=Dropdowns!$E$14,Rank_Park_M_U16!G9,
IF($G$4&amp;$H$4=Dropdowns!$E$15,Rank_Park_M_U12!G9,""))))))))))))&lt;&gt;0,
IF($G$4&amp;$H$4=Dropdowns!$E$4,Rank_Street_W_Ü16!G9,
IF($G$4&amp;$H$4=Dropdowns!$E$5,Rank_Street_W_U16!G9,
IF($G$4&amp;$H$4=Dropdowns!$E$6,"",
IF($G$4&amp;$H$4=Dropdowns!$E$7,Rank_Street_M_Ü16!G9,
IF($G$4&amp;$H$4=Dropdowns!$E$8,Rank_Street_M_U16!G9,
IF($G$4&amp;$H$4=Dropdowns!$E$9,Rank_Street_M_U12!G9,
IF($G$4&amp;$H$4=Dropdowns!$E$10,Rank_Park_W_Ü16!G9,
IF($G$4&amp;$H$4=Dropdowns!$E$11,Rank_Park_W_U16!G9,
IF($G$4&amp;$H$4=Dropdowns!$E$12,Rank_Park_W_U12!G9,
IF($G$4&amp;$H$4=Dropdowns!$E$13,Rank_Park_M_Ü16!G9,
IF($G$4&amp;$H$4=Dropdowns!$E$14,Rank_Park_M_U16!G9,
IF($G$4&amp;$H$4=Dropdowns!$E$15,Rank_Park_M_U12!G9,"")))))))))))),
""),"")</f>
        <v>3</v>
      </c>
      <c r="B11" s="3" t="str">
        <f>IFERROR(IF(
IF($G$4&amp;$H$4=Dropdowns!$E$4,Rank_Street_W_Ü16!A9,
IF($G$4&amp;$H$4=Dropdowns!$E$5,Rank_Street_W_U16!A9,
IF($G$4&amp;$H$4=Dropdowns!$E$6,"",
IF($G$4&amp;$H$4=Dropdowns!$E$7,Rank_Street_M_Ü16!A9,
IF($G$4&amp;$H$4=Dropdowns!$E$8,Rank_Street_M_U16!A9,
IF($G$4&amp;$H$4=Dropdowns!$E$9,Rank_Street_M_U12!A9,
IF($G$4&amp;$H$4=Dropdowns!$E$10,Rank_Park_W_Ü16!A9,
IF($G$4&amp;$H$4=Dropdowns!$E$11,Rank_Park_W_U16!A9,
IF($G$4&amp;$H$4=Dropdowns!$E$12,Rank_Park_W_U12!A9,
IF($G$4&amp;$H$4=Dropdowns!$E$13,Rank_Park_M_Ü16!A9,
IF($G$4&amp;$H$4=Dropdowns!$E$14,Rank_Park_M_U16!A9,
IF($G$4&amp;$H$4=Dropdowns!$E$15,Rank_Park_M_U12!A9,""))))))))))))&lt;&gt;0,
IF($G$4&amp;$H$4=Dropdowns!$E$4,Rank_Street_W_Ü16!A9,
IF($G$4&amp;$H$4=Dropdowns!$E$5,Rank_Street_W_U16!A9,
IF($G$4&amp;$H$4=Dropdowns!$E$6,"",
IF($G$4&amp;$H$4=Dropdowns!$E$7,Rank_Street_M_Ü16!A9,
IF($G$4&amp;$H$4=Dropdowns!$E$8,Rank_Street_M_U16!A9,
IF($G$4&amp;$H$4=Dropdowns!$E$9,Rank_Street_M_U12!A9,
IF($G$4&amp;$H$4=Dropdowns!$E$10,Rank_Park_W_Ü16!A9,
IF($G$4&amp;$H$4=Dropdowns!$E$11,Rank_Park_W_U16!A9,
IF($G$4&amp;$H$4=Dropdowns!$E$12,Rank_Park_W_U12!A9,
IF($G$4&amp;$H$4=Dropdowns!$E$13,Rank_Park_M_Ü16!A9,
IF($G$4&amp;$H$4=Dropdowns!$E$14,Rank_Park_M_U16!A9,
IF($G$4&amp;$H$4=Dropdowns!$E$15,Rank_Park_M_U12!A9,"")))))))))))),
""),"")</f>
        <v>Kilian Zehnder</v>
      </c>
      <c r="C11" s="3">
        <f>IFERROR(IF(
IF($G$4&amp;$H$4=Dropdowns!$E$4,Rank_Street_W_Ü16!B9,
IF($G$4&amp;$H$4=Dropdowns!$E$5,Rank_Street_W_U16!B9,
IF($G$4&amp;$H$4=Dropdowns!$E$6,"",
IF($G$4&amp;$H$4=Dropdowns!$E$7,Rank_Street_M_Ü16!B9,
IF($G$4&amp;$H$4=Dropdowns!$E$8,Rank_Street_M_U16!B9,
IF($G$4&amp;$H$4=Dropdowns!$E$9,Rank_Street_M_U12!B9,
IF($G$4&amp;$H$4=Dropdowns!$E$10,Rank_Park_W_Ü16!B9,
IF($G$4&amp;$H$4=Dropdowns!$E$11,Rank_Park_W_U16!B9,
IF($G$4&amp;$H$4=Dropdowns!$E$12,Rank_Park_W_U12!B9,
IF($G$4&amp;$H$4=Dropdowns!$E$13,Rank_Park_M_Ü16!B9,
IF($G$4&amp;$H$4=Dropdowns!$E$14,Rank_Park_M_U16!B9,
IF($G$4&amp;$H$4=Dropdowns!$E$15,Rank_Park_M_U12!B9,""))))))))))))&lt;&gt;0,
IF($G$4&amp;$H$4=Dropdowns!$E$4,Rank_Street_W_Ü16!B9,
IF($G$4&amp;$H$4=Dropdowns!$E$5,Rank_Street_W_U16!B9,
IF($G$4&amp;$H$4=Dropdowns!$E$6,"",
IF($G$4&amp;$H$4=Dropdowns!$E$7,Rank_Street_M_Ü16!B9,
IF($G$4&amp;$H$4=Dropdowns!$E$8,Rank_Street_M_U16!B9,
IF($G$4&amp;$H$4=Dropdowns!$E$9,Rank_Street_M_U12!B9,
IF($G$4&amp;$H$4=Dropdowns!$E$10,Rank_Park_W_Ü16!B9,
IF($G$4&amp;$H$4=Dropdowns!$E$11,Rank_Park_W_U16!B9,
IF($G$4&amp;$H$4=Dropdowns!$E$12,Rank_Park_W_U12!B9,
IF($G$4&amp;$H$4=Dropdowns!$E$13,Rank_Park_M_Ü16!B9,
IF($G$4&amp;$H$4=Dropdowns!$E$14,Rank_Park_M_U16!B9,
IF($G$4&amp;$H$4=Dropdowns!$E$15,Rank_Park_M_U12!B9,"")))))))))))),
""),"")</f>
        <v>27</v>
      </c>
      <c r="D11" s="3" t="str">
        <f>IFERROR(IF(
IF($G$4&amp;$H$4=Dropdowns!$E$4,Rank_Street_W_Ü16!C9,
IF($G$4&amp;$H$4=Dropdowns!$E$5,Rank_Street_W_U16!C9,
IF($G$4&amp;$H$4=Dropdowns!$E$6,"",
IF($G$4&amp;$H$4=Dropdowns!$E$7,Rank_Street_M_Ü16!C9,
IF($G$4&amp;$H$4=Dropdowns!$E$8,Rank_Street_M_U16!C9,
IF($G$4&amp;$H$4=Dropdowns!$E$9,Rank_Street_M_U12!C9,
IF($G$4&amp;$H$4=Dropdowns!$E$10,Rank_Park_W_Ü16!C9,
IF($G$4&amp;$H$4=Dropdowns!$E$11,Rank_Park_W_U16!C9,
IF($G$4&amp;$H$4=Dropdowns!$E$12,Rank_Park_W_U12!C9,
IF($G$4&amp;$H$4=Dropdowns!$E$13,Rank_Park_M_Ü16!C9,
IF($G$4&amp;$H$4=Dropdowns!$E$14,Rank_Park_M_U16!C9,
IF($G$4&amp;$H$4=Dropdowns!$E$15,Rank_Park_M_U12!C9,""))))))))))))&lt;&gt;0,
IF($G$4&amp;$H$4=Dropdowns!$E$4,Rank_Street_W_Ü16!C9,
IF($G$4&amp;$H$4=Dropdowns!$E$5,Rank_Street_W_U16!C9,
IF($G$4&amp;$H$4=Dropdowns!$E$6,"",
IF($G$4&amp;$H$4=Dropdowns!$E$7,Rank_Street_M_Ü16!C9,
IF($G$4&amp;$H$4=Dropdowns!$E$8,Rank_Street_M_U16!C9,
IF($G$4&amp;$H$4=Dropdowns!$E$9,Rank_Street_M_U12!C9,
IF($G$4&amp;$H$4=Dropdowns!$E$10,Rank_Park_W_Ü16!C9,
IF($G$4&amp;$H$4=Dropdowns!$E$11,Rank_Park_W_U16!C9,
IF($G$4&amp;$H$4=Dropdowns!$E$12,Rank_Park_W_U12!C9,
IF($G$4&amp;$H$4=Dropdowns!$E$13,Rank_Park_M_Ü16!C9,
IF($G$4&amp;$H$4=Dropdowns!$E$14,Rank_Park_M_U16!C9,
IF($G$4&amp;$H$4=Dropdowns!$E$15,Rank_Park_M_U12!C9,"")))))))))))),
""),"")</f>
        <v>-</v>
      </c>
      <c r="E11" s="3" t="str">
        <f t="shared" si="3"/>
        <v>-</v>
      </c>
      <c r="F11" s="3">
        <f>IFERROR(IF(
IF($G$4&amp;$H$4=Dropdowns!$E$4,Rank_Street_W_Ü16!D9,
IF($G$4&amp;$H$4=Dropdowns!$E$5,Rank_Street_W_U16!D9,
IF($G$4&amp;$H$4=Dropdowns!$E$6,"",
IF($G$4&amp;$H$4=Dropdowns!$E$7,Rank_Street_M_Ü16!D9,
IF($G$4&amp;$H$4=Dropdowns!$E$8,Rank_Street_M_U16!D9,
IF($G$4&amp;$H$4=Dropdowns!$E$9,Rank_Street_M_U12!D9,
IF($G$4&amp;$H$4=Dropdowns!$E$10,Rank_Park_W_Ü16!D9,
IF($G$4&amp;$H$4=Dropdowns!$E$11,Rank_Park_W_U16!D9,
IF($G$4&amp;$H$4=Dropdowns!$E$12,Rank_Park_W_U12!D9,
IF($G$4&amp;$H$4=Dropdowns!$E$13,Rank_Park_M_Ü16!D9,
IF($G$4&amp;$H$4=Dropdowns!$E$14,Rank_Park_M_U16!D9,
IF($G$4&amp;$H$4=Dropdowns!$E$15,Rank_Park_M_U12!D9,""))))))))))))&lt;&gt;0,
IF($G$4&amp;$H$4=Dropdowns!$E$4,Rank_Street_W_Ü16!D9,
IF($G$4&amp;$H$4=Dropdowns!$E$5,Rank_Street_W_U16!D9,
IF($G$4&amp;$H$4=Dropdowns!$E$6,"",
IF($G$4&amp;$H$4=Dropdowns!$E$7,Rank_Street_M_Ü16!D9,
IF($G$4&amp;$H$4=Dropdowns!$E$8,Rank_Street_M_U16!D9,
IF($G$4&amp;$H$4=Dropdowns!$E$9,Rank_Street_M_U12!D9,
IF($G$4&amp;$H$4=Dropdowns!$E$10,Rank_Park_W_Ü16!D9,
IF($G$4&amp;$H$4=Dropdowns!$E$11,Rank_Park_W_U16!D9,
IF($G$4&amp;$H$4=Dropdowns!$E$12,Rank_Park_W_U12!D9,
IF($G$4&amp;$H$4=Dropdowns!$E$13,Rank_Park_M_Ü16!D9,
IF($G$4&amp;$H$4=Dropdowns!$E$14,Rank_Park_M_U16!D9,
IF($G$4&amp;$H$4=Dropdowns!$E$15,Rank_Park_M_U12!D9,"")))))))))))),
""),"")</f>
        <v>4</v>
      </c>
      <c r="G11" s="3">
        <f t="shared" si="4"/>
        <v>500</v>
      </c>
      <c r="H11" s="3">
        <f>IFERROR(IF(
IF($G$4&amp;$H$4=Dropdowns!$E$4,Rank_Street_W_Ü16!E9,
IF($G$4&amp;$H$4=Dropdowns!$E$5,Rank_Street_W_U16!E9,
IF($G$4&amp;$H$4=Dropdowns!$E$6,"",
IF($G$4&amp;$H$4=Dropdowns!$E$7,Rank_Street_M_Ü16!E9,
IF($G$4&amp;$H$4=Dropdowns!$E$8,Rank_Street_M_U16!E9,
IF($G$4&amp;$H$4=Dropdowns!$E$9,Rank_Street_M_U12!E9,
IF($G$4&amp;$H$4=Dropdowns!$E$10,Rank_Park_W_Ü16!E9,
IF($G$4&amp;$H$4=Dropdowns!$E$11,Rank_Park_W_U16!E9,
IF($G$4&amp;$H$4=Dropdowns!$E$12,Rank_Park_W_U12!E9,
IF($G$4&amp;$H$4=Dropdowns!$E$13,Rank_Park_M_Ü16!E9,
IF($G$4&amp;$H$4=Dropdowns!$E$14,Rank_Park_M_U16!E9,
IF($G$4&amp;$H$4=Dropdowns!$E$15,Rank_Park_M_U12!E9,""))))))))))))&lt;&gt;0,
IF($G$4&amp;$H$4=Dropdowns!$E$4,Rank_Street_W_Ü16!E9,
IF($G$4&amp;$H$4=Dropdowns!$E$5,Rank_Street_W_U16!E9,
IF($G$4&amp;$H$4=Dropdowns!$E$6,"",
IF($G$4&amp;$H$4=Dropdowns!$E$7,Rank_Street_M_Ü16!E9,
IF($G$4&amp;$H$4=Dropdowns!$E$8,Rank_Street_M_U16!E9,
IF($G$4&amp;$H$4=Dropdowns!$E$9,Rank_Street_M_U12!E9,
IF($G$4&amp;$H$4=Dropdowns!$E$10,Rank_Park_W_Ü16!E9,
IF($G$4&amp;$H$4=Dropdowns!$E$11,Rank_Park_W_U16!E9,
IF($G$4&amp;$H$4=Dropdowns!$E$12,Rank_Park_W_U12!E9,
IF($G$4&amp;$H$4=Dropdowns!$E$13,Rank_Park_M_Ü16!E9,
IF($G$4&amp;$H$4=Dropdowns!$E$14,Rank_Park_M_U16!E9,
IF($G$4&amp;$H$4=Dropdowns!$E$15,Rank_Park_M_U12!E9,"")))))))))))),
""),"")</f>
        <v>2</v>
      </c>
      <c r="I11" s="3">
        <f t="shared" si="5"/>
        <v>1600</v>
      </c>
      <c r="J11" s="3">
        <f t="shared" si="6"/>
        <v>2100</v>
      </c>
      <c r="K11" s="1" t="s">
        <v>0</v>
      </c>
    </row>
    <row r="12" spans="1:11" ht="17.25" customHeight="1" x14ac:dyDescent="0.2">
      <c r="A12" s="3">
        <f>IFERROR(IF(
IF($G$4&amp;$H$4=Dropdowns!$E$4,Rank_Street_W_Ü16!G10,
IF($G$4&amp;$H$4=Dropdowns!$E$5,Rank_Street_W_U16!G10,
IF($G$4&amp;$H$4=Dropdowns!$E$6,"",
IF($G$4&amp;$H$4=Dropdowns!$E$7,Rank_Street_M_Ü16!G10,
IF($G$4&amp;$H$4=Dropdowns!$E$8,Rank_Street_M_U16!G10,
IF($G$4&amp;$H$4=Dropdowns!$E$9,Rank_Street_M_U12!G10,
IF($G$4&amp;$H$4=Dropdowns!$E$10,Rank_Park_W_Ü16!G10,
IF($G$4&amp;$H$4=Dropdowns!$E$11,Rank_Park_W_U16!G10,
IF($G$4&amp;$H$4=Dropdowns!$E$12,Rank_Park_W_U12!G10,
IF($G$4&amp;$H$4=Dropdowns!$E$13,Rank_Park_M_Ü16!G10,
IF($G$4&amp;$H$4=Dropdowns!$E$14,Rank_Park_M_U16!G10,
IF($G$4&amp;$H$4=Dropdowns!$E$15,Rank_Park_M_U12!G10,""))))))))))))&lt;&gt;0,
IF($G$4&amp;$H$4=Dropdowns!$E$4,Rank_Street_W_Ü16!G10,
IF($G$4&amp;$H$4=Dropdowns!$E$5,Rank_Street_W_U16!G10,
IF($G$4&amp;$H$4=Dropdowns!$E$6,"",
IF($G$4&amp;$H$4=Dropdowns!$E$7,Rank_Street_M_Ü16!G10,
IF($G$4&amp;$H$4=Dropdowns!$E$8,Rank_Street_M_U16!G10,
IF($G$4&amp;$H$4=Dropdowns!$E$9,Rank_Street_M_U12!G10,
IF($G$4&amp;$H$4=Dropdowns!$E$10,Rank_Park_W_Ü16!G10,
IF($G$4&amp;$H$4=Dropdowns!$E$11,Rank_Park_W_U16!G10,
IF($G$4&amp;$H$4=Dropdowns!$E$12,Rank_Park_W_U12!G10,
IF($G$4&amp;$H$4=Dropdowns!$E$13,Rank_Park_M_Ü16!G10,
IF($G$4&amp;$H$4=Dropdowns!$E$14,Rank_Park_M_U16!G10,
IF($G$4&amp;$H$4=Dropdowns!$E$15,Rank_Park_M_U12!G10,"")))))))))))),
""),"")</f>
        <v>4</v>
      </c>
      <c r="B12" s="3" t="str">
        <f>IFERROR(IF(
IF($G$4&amp;$H$4=Dropdowns!$E$4,Rank_Street_W_Ü16!A10,
IF($G$4&amp;$H$4=Dropdowns!$E$5,Rank_Street_W_U16!A10,
IF($G$4&amp;$H$4=Dropdowns!$E$6,"",
IF($G$4&amp;$H$4=Dropdowns!$E$7,Rank_Street_M_Ü16!A10,
IF($G$4&amp;$H$4=Dropdowns!$E$8,Rank_Street_M_U16!A10,
IF($G$4&amp;$H$4=Dropdowns!$E$9,Rank_Street_M_U12!A10,
IF($G$4&amp;$H$4=Dropdowns!$E$10,Rank_Park_W_Ü16!A10,
IF($G$4&amp;$H$4=Dropdowns!$E$11,Rank_Park_W_U16!A10,
IF($G$4&amp;$H$4=Dropdowns!$E$12,Rank_Park_W_U12!A10,
IF($G$4&amp;$H$4=Dropdowns!$E$13,Rank_Park_M_Ü16!A10,
IF($G$4&amp;$H$4=Dropdowns!$E$14,Rank_Park_M_U16!A10,
IF($G$4&amp;$H$4=Dropdowns!$E$15,Rank_Park_M_U12!A10,""))))))))))))&lt;&gt;0,
IF($G$4&amp;$H$4=Dropdowns!$E$4,Rank_Street_W_Ü16!A10,
IF($G$4&amp;$H$4=Dropdowns!$E$5,Rank_Street_W_U16!A10,
IF($G$4&amp;$H$4=Dropdowns!$E$6,"",
IF($G$4&amp;$H$4=Dropdowns!$E$7,Rank_Street_M_Ü16!A10,
IF($G$4&amp;$H$4=Dropdowns!$E$8,Rank_Street_M_U16!A10,
IF($G$4&amp;$H$4=Dropdowns!$E$9,Rank_Street_M_U12!A10,
IF($G$4&amp;$H$4=Dropdowns!$E$10,Rank_Park_W_Ü16!A10,
IF($G$4&amp;$H$4=Dropdowns!$E$11,Rank_Park_W_U16!A10,
IF($G$4&amp;$H$4=Dropdowns!$E$12,Rank_Park_W_U12!A10,
IF($G$4&amp;$H$4=Dropdowns!$E$13,Rank_Park_M_Ü16!A10,
IF($G$4&amp;$H$4=Dropdowns!$E$14,Rank_Park_M_U16!A10,
IF($G$4&amp;$H$4=Dropdowns!$E$15,Rank_Park_M_U12!A10,"")))))))))))),
""),"")</f>
        <v>Jan Hirt</v>
      </c>
      <c r="C12" s="3">
        <f>IFERROR(IF(
IF($G$4&amp;$H$4=Dropdowns!$E$4,Rank_Street_W_Ü16!B10,
IF($G$4&amp;$H$4=Dropdowns!$E$5,Rank_Street_W_U16!B10,
IF($G$4&amp;$H$4=Dropdowns!$E$6,"",
IF($G$4&amp;$H$4=Dropdowns!$E$7,Rank_Street_M_Ü16!B10,
IF($G$4&amp;$H$4=Dropdowns!$E$8,Rank_Street_M_U16!B10,
IF($G$4&amp;$H$4=Dropdowns!$E$9,Rank_Street_M_U12!B10,
IF($G$4&amp;$H$4=Dropdowns!$E$10,Rank_Park_W_Ü16!B10,
IF($G$4&amp;$H$4=Dropdowns!$E$11,Rank_Park_W_U16!B10,
IF($G$4&amp;$H$4=Dropdowns!$E$12,Rank_Park_W_U12!B10,
IF($G$4&amp;$H$4=Dropdowns!$E$13,Rank_Park_M_Ü16!B10,
IF($G$4&amp;$H$4=Dropdowns!$E$14,Rank_Park_M_U16!B10,
IF($G$4&amp;$H$4=Dropdowns!$E$15,Rank_Park_M_U12!B10,""))))))))))))&lt;&gt;0,
IF($G$4&amp;$H$4=Dropdowns!$E$4,Rank_Street_W_Ü16!B10,
IF($G$4&amp;$H$4=Dropdowns!$E$5,Rank_Street_W_U16!B10,
IF($G$4&amp;$H$4=Dropdowns!$E$6,"",
IF($G$4&amp;$H$4=Dropdowns!$E$7,Rank_Street_M_Ü16!B10,
IF($G$4&amp;$H$4=Dropdowns!$E$8,Rank_Street_M_U16!B10,
IF($G$4&amp;$H$4=Dropdowns!$E$9,Rank_Street_M_U12!B10,
IF($G$4&amp;$H$4=Dropdowns!$E$10,Rank_Park_W_Ü16!B10,
IF($G$4&amp;$H$4=Dropdowns!$E$11,Rank_Park_W_U16!B10,
IF($G$4&amp;$H$4=Dropdowns!$E$12,Rank_Park_W_U12!B10,
IF($G$4&amp;$H$4=Dropdowns!$E$13,Rank_Park_M_Ü16!B10,
IF($G$4&amp;$H$4=Dropdowns!$E$14,Rank_Park_M_U16!B10,
IF($G$4&amp;$H$4=Dropdowns!$E$15,Rank_Park_M_U12!B10,"")))))))))))),
""),"")</f>
        <v>25</v>
      </c>
      <c r="D12" s="3" t="str">
        <f>IFERROR(IF(
IF($G$4&amp;$H$4=Dropdowns!$E$4,Rank_Street_W_Ü16!C10,
IF($G$4&amp;$H$4=Dropdowns!$E$5,Rank_Street_W_U16!C10,
IF($G$4&amp;$H$4=Dropdowns!$E$6,"",
IF($G$4&amp;$H$4=Dropdowns!$E$7,Rank_Street_M_Ü16!C10,
IF($G$4&amp;$H$4=Dropdowns!$E$8,Rank_Street_M_U16!C10,
IF($G$4&amp;$H$4=Dropdowns!$E$9,Rank_Street_M_U12!C10,
IF($G$4&amp;$H$4=Dropdowns!$E$10,Rank_Park_W_Ü16!C10,
IF($G$4&amp;$H$4=Dropdowns!$E$11,Rank_Park_W_U16!C10,
IF($G$4&amp;$H$4=Dropdowns!$E$12,Rank_Park_W_U12!C10,
IF($G$4&amp;$H$4=Dropdowns!$E$13,Rank_Park_M_Ü16!C10,
IF($G$4&amp;$H$4=Dropdowns!$E$14,Rank_Park_M_U16!C10,
IF($G$4&amp;$H$4=Dropdowns!$E$15,Rank_Park_M_U12!C10,""))))))))))))&lt;&gt;0,
IF($G$4&amp;$H$4=Dropdowns!$E$4,Rank_Street_W_Ü16!C10,
IF($G$4&amp;$H$4=Dropdowns!$E$5,Rank_Street_W_U16!C10,
IF($G$4&amp;$H$4=Dropdowns!$E$6,"",
IF($G$4&amp;$H$4=Dropdowns!$E$7,Rank_Street_M_Ü16!C10,
IF($G$4&amp;$H$4=Dropdowns!$E$8,Rank_Street_M_U16!C10,
IF($G$4&amp;$H$4=Dropdowns!$E$9,Rank_Street_M_U12!C10,
IF($G$4&amp;$H$4=Dropdowns!$E$10,Rank_Park_W_Ü16!C10,
IF($G$4&amp;$H$4=Dropdowns!$E$11,Rank_Park_W_U16!C10,
IF($G$4&amp;$H$4=Dropdowns!$E$12,Rank_Park_W_U12!C10,
IF($G$4&amp;$H$4=Dropdowns!$E$13,Rank_Park_M_Ü16!C10,
IF($G$4&amp;$H$4=Dropdowns!$E$14,Rank_Park_M_U16!C10,
IF($G$4&amp;$H$4=Dropdowns!$E$15,Rank_Park_M_U12!C10,"")))))))))))),
""),"")</f>
        <v>-</v>
      </c>
      <c r="E12" s="3" t="str">
        <f t="shared" si="3"/>
        <v>-</v>
      </c>
      <c r="F12" s="3" t="str">
        <f>IFERROR(IF(
IF($G$4&amp;$H$4=Dropdowns!$E$4,Rank_Street_W_Ü16!D10,
IF($G$4&amp;$H$4=Dropdowns!$E$5,Rank_Street_W_U16!D10,
IF($G$4&amp;$H$4=Dropdowns!$E$6,"",
IF($G$4&amp;$H$4=Dropdowns!$E$7,Rank_Street_M_Ü16!D10,
IF($G$4&amp;$H$4=Dropdowns!$E$8,Rank_Street_M_U16!D10,
IF($G$4&amp;$H$4=Dropdowns!$E$9,Rank_Street_M_U12!D10,
IF($G$4&amp;$H$4=Dropdowns!$E$10,Rank_Park_W_Ü16!D10,
IF($G$4&amp;$H$4=Dropdowns!$E$11,Rank_Park_W_U16!D10,
IF($G$4&amp;$H$4=Dropdowns!$E$12,Rank_Park_W_U12!D10,
IF($G$4&amp;$H$4=Dropdowns!$E$13,Rank_Park_M_Ü16!D10,
IF($G$4&amp;$H$4=Dropdowns!$E$14,Rank_Park_M_U16!D10,
IF($G$4&amp;$H$4=Dropdowns!$E$15,Rank_Park_M_U12!D10,""))))))))))))&lt;&gt;0,
IF($G$4&amp;$H$4=Dropdowns!$E$4,Rank_Street_W_Ü16!D10,
IF($G$4&amp;$H$4=Dropdowns!$E$5,Rank_Street_W_U16!D10,
IF($G$4&amp;$H$4=Dropdowns!$E$6,"",
IF($G$4&amp;$H$4=Dropdowns!$E$7,Rank_Street_M_Ü16!D10,
IF($G$4&amp;$H$4=Dropdowns!$E$8,Rank_Street_M_U16!D10,
IF($G$4&amp;$H$4=Dropdowns!$E$9,Rank_Street_M_U12!D10,
IF($G$4&amp;$H$4=Dropdowns!$E$10,Rank_Park_W_Ü16!D10,
IF($G$4&amp;$H$4=Dropdowns!$E$11,Rank_Park_W_U16!D10,
IF($G$4&amp;$H$4=Dropdowns!$E$12,Rank_Park_W_U12!D10,
IF($G$4&amp;$H$4=Dropdowns!$E$13,Rank_Park_M_Ü16!D10,
IF($G$4&amp;$H$4=Dropdowns!$E$14,Rank_Park_M_U16!D10,
IF($G$4&amp;$H$4=Dropdowns!$E$15,Rank_Park_M_U12!D10,"")))))))))))),
""),"")</f>
        <v>-</v>
      </c>
      <c r="G12" s="3" t="str">
        <f t="shared" si="4"/>
        <v>-</v>
      </c>
      <c r="H12" s="3">
        <f>IFERROR(IF(
IF($G$4&amp;$H$4=Dropdowns!$E$4,Rank_Street_W_Ü16!E10,
IF($G$4&amp;$H$4=Dropdowns!$E$5,Rank_Street_W_U16!E10,
IF($G$4&amp;$H$4=Dropdowns!$E$6,"",
IF($G$4&amp;$H$4=Dropdowns!$E$7,Rank_Street_M_Ü16!E10,
IF($G$4&amp;$H$4=Dropdowns!$E$8,Rank_Street_M_U16!E10,
IF($G$4&amp;$H$4=Dropdowns!$E$9,Rank_Street_M_U12!E10,
IF($G$4&amp;$H$4=Dropdowns!$E$10,Rank_Park_W_Ü16!E10,
IF($G$4&amp;$H$4=Dropdowns!$E$11,Rank_Park_W_U16!E10,
IF($G$4&amp;$H$4=Dropdowns!$E$12,Rank_Park_W_U12!E10,
IF($G$4&amp;$H$4=Dropdowns!$E$13,Rank_Park_M_Ü16!E10,
IF($G$4&amp;$H$4=Dropdowns!$E$14,Rank_Park_M_U16!E10,
IF($G$4&amp;$H$4=Dropdowns!$E$15,Rank_Park_M_U12!E10,""))))))))))))&lt;&gt;0,
IF($G$4&amp;$H$4=Dropdowns!$E$4,Rank_Street_W_Ü16!E10,
IF($G$4&amp;$H$4=Dropdowns!$E$5,Rank_Street_W_U16!E10,
IF($G$4&amp;$H$4=Dropdowns!$E$6,"",
IF($G$4&amp;$H$4=Dropdowns!$E$7,Rank_Street_M_Ü16!E10,
IF($G$4&amp;$H$4=Dropdowns!$E$8,Rank_Street_M_U16!E10,
IF($G$4&amp;$H$4=Dropdowns!$E$9,Rank_Street_M_U12!E10,
IF($G$4&amp;$H$4=Dropdowns!$E$10,Rank_Park_W_Ü16!E10,
IF($G$4&amp;$H$4=Dropdowns!$E$11,Rank_Park_W_U16!E10,
IF($G$4&amp;$H$4=Dropdowns!$E$12,Rank_Park_W_U12!E10,
IF($G$4&amp;$H$4=Dropdowns!$E$13,Rank_Park_M_Ü16!E10,
IF($G$4&amp;$H$4=Dropdowns!$E$14,Rank_Park_M_U16!E10,
IF($G$4&amp;$H$4=Dropdowns!$E$15,Rank_Park_M_U12!E10,"")))))))))))),
""),"")</f>
        <v>1</v>
      </c>
      <c r="I12" s="3">
        <f t="shared" si="5"/>
        <v>2000</v>
      </c>
      <c r="J12" s="3">
        <f t="shared" si="6"/>
        <v>2000</v>
      </c>
    </row>
    <row r="13" spans="1:11" ht="17.25" customHeight="1" x14ac:dyDescent="0.2">
      <c r="A13" s="3">
        <f>IFERROR(IF(
IF($G$4&amp;$H$4=Dropdowns!$E$4,Rank_Street_W_Ü16!G11,
IF($G$4&amp;$H$4=Dropdowns!$E$5,Rank_Street_W_U16!G11,
IF($G$4&amp;$H$4=Dropdowns!$E$6,"",
IF($G$4&amp;$H$4=Dropdowns!$E$7,Rank_Street_M_Ü16!G11,
IF($G$4&amp;$H$4=Dropdowns!$E$8,Rank_Street_M_U16!G11,
IF($G$4&amp;$H$4=Dropdowns!$E$9,Rank_Street_M_U12!G11,
IF($G$4&amp;$H$4=Dropdowns!$E$10,Rank_Park_W_Ü16!G11,
IF($G$4&amp;$H$4=Dropdowns!$E$11,Rank_Park_W_U16!G11,
IF($G$4&amp;$H$4=Dropdowns!$E$12,Rank_Park_W_U12!G11,
IF($G$4&amp;$H$4=Dropdowns!$E$13,Rank_Park_M_Ü16!G11,
IF($G$4&amp;$H$4=Dropdowns!$E$14,Rank_Park_M_U16!G11,
IF($G$4&amp;$H$4=Dropdowns!$E$15,Rank_Park_M_U12!G11,""))))))))))))&lt;&gt;0,
IF($G$4&amp;$H$4=Dropdowns!$E$4,Rank_Street_W_Ü16!G11,
IF($G$4&amp;$H$4=Dropdowns!$E$5,Rank_Street_W_U16!G11,
IF($G$4&amp;$H$4=Dropdowns!$E$6,"",
IF($G$4&amp;$H$4=Dropdowns!$E$7,Rank_Street_M_Ü16!G11,
IF($G$4&amp;$H$4=Dropdowns!$E$8,Rank_Street_M_U16!G11,
IF($G$4&amp;$H$4=Dropdowns!$E$9,Rank_Street_M_U12!G11,
IF($G$4&amp;$H$4=Dropdowns!$E$10,Rank_Park_W_Ü16!G11,
IF($G$4&amp;$H$4=Dropdowns!$E$11,Rank_Park_W_U16!G11,
IF($G$4&amp;$H$4=Dropdowns!$E$12,Rank_Park_W_U12!G11,
IF($G$4&amp;$H$4=Dropdowns!$E$13,Rank_Park_M_Ü16!G11,
IF($G$4&amp;$H$4=Dropdowns!$E$14,Rank_Park_M_U16!G11,
IF($G$4&amp;$H$4=Dropdowns!$E$15,Rank_Park_M_U12!G11,"")))))))))))),
""),"")</f>
        <v>4</v>
      </c>
      <c r="B13" s="3" t="str">
        <f>IFERROR(IF(
IF($G$4&amp;$H$4=Dropdowns!$E$4,Rank_Street_W_Ü16!A11,
IF($G$4&amp;$H$4=Dropdowns!$E$5,Rank_Street_W_U16!A11,
IF($G$4&amp;$H$4=Dropdowns!$E$6,"",
IF($G$4&amp;$H$4=Dropdowns!$E$7,Rank_Street_M_Ü16!A11,
IF($G$4&amp;$H$4=Dropdowns!$E$8,Rank_Street_M_U16!A11,
IF($G$4&amp;$H$4=Dropdowns!$E$9,Rank_Street_M_U12!A11,
IF($G$4&amp;$H$4=Dropdowns!$E$10,Rank_Park_W_Ü16!A11,
IF($G$4&amp;$H$4=Dropdowns!$E$11,Rank_Park_W_U16!A11,
IF($G$4&amp;$H$4=Dropdowns!$E$12,Rank_Park_W_U12!A11,
IF($G$4&amp;$H$4=Dropdowns!$E$13,Rank_Park_M_Ü16!A11,
IF($G$4&amp;$H$4=Dropdowns!$E$14,Rank_Park_M_U16!A11,
IF($G$4&amp;$H$4=Dropdowns!$E$15,Rank_Park_M_U12!A11,""))))))))))))&lt;&gt;0,
IF($G$4&amp;$H$4=Dropdowns!$E$4,Rank_Street_W_Ü16!A11,
IF($G$4&amp;$H$4=Dropdowns!$E$5,Rank_Street_W_U16!A11,
IF($G$4&amp;$H$4=Dropdowns!$E$6,"",
IF($G$4&amp;$H$4=Dropdowns!$E$7,Rank_Street_M_Ü16!A11,
IF($G$4&amp;$H$4=Dropdowns!$E$8,Rank_Street_M_U16!A11,
IF($G$4&amp;$H$4=Dropdowns!$E$9,Rank_Street_M_U12!A11,
IF($G$4&amp;$H$4=Dropdowns!$E$10,Rank_Park_W_Ü16!A11,
IF($G$4&amp;$H$4=Dropdowns!$E$11,Rank_Park_W_U16!A11,
IF($G$4&amp;$H$4=Dropdowns!$E$12,Rank_Park_W_U12!A11,
IF($G$4&amp;$H$4=Dropdowns!$E$13,Rank_Park_M_Ü16!A11,
IF($G$4&amp;$H$4=Dropdowns!$E$14,Rank_Park_M_U16!A11,
IF($G$4&amp;$H$4=Dropdowns!$E$15,Rank_Park_M_U12!A11,"")))))))))))),
""),"")</f>
        <v>Sven Kilchenmann</v>
      </c>
      <c r="C13" s="3">
        <f>IFERROR(IF(
IF($G$4&amp;$H$4=Dropdowns!$E$4,Rank_Street_W_Ü16!B11,
IF($G$4&amp;$H$4=Dropdowns!$E$5,Rank_Street_W_U16!B11,
IF($G$4&amp;$H$4=Dropdowns!$E$6,"",
IF($G$4&amp;$H$4=Dropdowns!$E$7,Rank_Street_M_Ü16!B11,
IF($G$4&amp;$H$4=Dropdowns!$E$8,Rank_Street_M_U16!B11,
IF($G$4&amp;$H$4=Dropdowns!$E$9,Rank_Street_M_U12!B11,
IF($G$4&amp;$H$4=Dropdowns!$E$10,Rank_Park_W_Ü16!B11,
IF($G$4&amp;$H$4=Dropdowns!$E$11,Rank_Park_W_U16!B11,
IF($G$4&amp;$H$4=Dropdowns!$E$12,Rank_Park_W_U12!B11,
IF($G$4&amp;$H$4=Dropdowns!$E$13,Rank_Park_M_Ü16!B11,
IF($G$4&amp;$H$4=Dropdowns!$E$14,Rank_Park_M_U16!B11,
IF($G$4&amp;$H$4=Dropdowns!$E$15,Rank_Park_M_U12!B11,""))))))))))))&lt;&gt;0,
IF($G$4&amp;$H$4=Dropdowns!$E$4,Rank_Street_W_Ü16!B11,
IF($G$4&amp;$H$4=Dropdowns!$E$5,Rank_Street_W_U16!B11,
IF($G$4&amp;$H$4=Dropdowns!$E$6,"",
IF($G$4&amp;$H$4=Dropdowns!$E$7,Rank_Street_M_Ü16!B11,
IF($G$4&amp;$H$4=Dropdowns!$E$8,Rank_Street_M_U16!B11,
IF($G$4&amp;$H$4=Dropdowns!$E$9,Rank_Street_M_U12!B11,
IF($G$4&amp;$H$4=Dropdowns!$E$10,Rank_Park_W_Ü16!B11,
IF($G$4&amp;$H$4=Dropdowns!$E$11,Rank_Park_W_U16!B11,
IF($G$4&amp;$H$4=Dropdowns!$E$12,Rank_Park_W_U12!B11,
IF($G$4&amp;$H$4=Dropdowns!$E$13,Rank_Park_M_Ü16!B11,
IF($G$4&amp;$H$4=Dropdowns!$E$14,Rank_Park_M_U16!B11,
IF($G$4&amp;$H$4=Dropdowns!$E$15,Rank_Park_M_U12!B11,"")))))))))))),
""),"")</f>
        <v>38</v>
      </c>
      <c r="D13" s="3" t="str">
        <f>IFERROR(IF(
IF($G$4&amp;$H$4=Dropdowns!$E$4,Rank_Street_W_Ü16!C11,
IF($G$4&amp;$H$4=Dropdowns!$E$5,Rank_Street_W_U16!C11,
IF($G$4&amp;$H$4=Dropdowns!$E$6,"",
IF($G$4&amp;$H$4=Dropdowns!$E$7,Rank_Street_M_Ü16!C11,
IF($G$4&amp;$H$4=Dropdowns!$E$8,Rank_Street_M_U16!C11,
IF($G$4&amp;$H$4=Dropdowns!$E$9,Rank_Street_M_U12!C11,
IF($G$4&amp;$H$4=Dropdowns!$E$10,Rank_Park_W_Ü16!C11,
IF($G$4&amp;$H$4=Dropdowns!$E$11,Rank_Park_W_U16!C11,
IF($G$4&amp;$H$4=Dropdowns!$E$12,Rank_Park_W_U12!C11,
IF($G$4&amp;$H$4=Dropdowns!$E$13,Rank_Park_M_Ü16!C11,
IF($G$4&amp;$H$4=Dropdowns!$E$14,Rank_Park_M_U16!C11,
IF($G$4&amp;$H$4=Dropdowns!$E$15,Rank_Park_M_U12!C11,""))))))))))))&lt;&gt;0,
IF($G$4&amp;$H$4=Dropdowns!$E$4,Rank_Street_W_Ü16!C11,
IF($G$4&amp;$H$4=Dropdowns!$E$5,Rank_Street_W_U16!C11,
IF($G$4&amp;$H$4=Dropdowns!$E$6,"",
IF($G$4&amp;$H$4=Dropdowns!$E$7,Rank_Street_M_Ü16!C11,
IF($G$4&amp;$H$4=Dropdowns!$E$8,Rank_Street_M_U16!C11,
IF($G$4&amp;$H$4=Dropdowns!$E$9,Rank_Street_M_U12!C11,
IF($G$4&amp;$H$4=Dropdowns!$E$10,Rank_Park_W_Ü16!C11,
IF($G$4&amp;$H$4=Dropdowns!$E$11,Rank_Park_W_U16!C11,
IF($G$4&amp;$H$4=Dropdowns!$E$12,Rank_Park_W_U12!C11,
IF($G$4&amp;$H$4=Dropdowns!$E$13,Rank_Park_M_Ü16!C11,
IF($G$4&amp;$H$4=Dropdowns!$E$14,Rank_Park_M_U16!C11,
IF($G$4&amp;$H$4=Dropdowns!$E$15,Rank_Park_M_U12!C11,"")))))))))))),
""),"")</f>
        <v>-</v>
      </c>
      <c r="E13" s="3" t="str">
        <f t="shared" si="3"/>
        <v>-</v>
      </c>
      <c r="F13" s="3">
        <f>IFERROR(IF(
IF($G$4&amp;$H$4=Dropdowns!$E$4,Rank_Street_W_Ü16!D11,
IF($G$4&amp;$H$4=Dropdowns!$E$5,Rank_Street_W_U16!D11,
IF($G$4&amp;$H$4=Dropdowns!$E$6,"",
IF($G$4&amp;$H$4=Dropdowns!$E$7,Rank_Street_M_Ü16!D11,
IF($G$4&amp;$H$4=Dropdowns!$E$8,Rank_Street_M_U16!D11,
IF($G$4&amp;$H$4=Dropdowns!$E$9,Rank_Street_M_U12!D11,
IF($G$4&amp;$H$4=Dropdowns!$E$10,Rank_Park_W_Ü16!D11,
IF($G$4&amp;$H$4=Dropdowns!$E$11,Rank_Park_W_U16!D11,
IF($G$4&amp;$H$4=Dropdowns!$E$12,Rank_Park_W_U12!D11,
IF($G$4&amp;$H$4=Dropdowns!$E$13,Rank_Park_M_Ü16!D11,
IF($G$4&amp;$H$4=Dropdowns!$E$14,Rank_Park_M_U16!D11,
IF($G$4&amp;$H$4=Dropdowns!$E$15,Rank_Park_M_U12!D11,""))))))))))))&lt;&gt;0,
IF($G$4&amp;$H$4=Dropdowns!$E$4,Rank_Street_W_Ü16!D11,
IF($G$4&amp;$H$4=Dropdowns!$E$5,Rank_Street_W_U16!D11,
IF($G$4&amp;$H$4=Dropdowns!$E$6,"",
IF($G$4&amp;$H$4=Dropdowns!$E$7,Rank_Street_M_Ü16!D11,
IF($G$4&amp;$H$4=Dropdowns!$E$8,Rank_Street_M_U16!D11,
IF($G$4&amp;$H$4=Dropdowns!$E$9,Rank_Street_M_U12!D11,
IF($G$4&amp;$H$4=Dropdowns!$E$10,Rank_Park_W_Ü16!D11,
IF($G$4&amp;$H$4=Dropdowns!$E$11,Rank_Park_W_U16!D11,
IF($G$4&amp;$H$4=Dropdowns!$E$12,Rank_Park_W_U12!D11,
IF($G$4&amp;$H$4=Dropdowns!$E$13,Rank_Park_M_Ü16!D11,
IF($G$4&amp;$H$4=Dropdowns!$E$14,Rank_Park_M_U16!D11,
IF($G$4&amp;$H$4=Dropdowns!$E$15,Rank_Park_M_U12!D11,"")))))))))))),
""),"")</f>
        <v>1</v>
      </c>
      <c r="G13" s="3">
        <f t="shared" si="4"/>
        <v>1000</v>
      </c>
      <c r="H13" s="3">
        <f>IFERROR(IF(
IF($G$4&amp;$H$4=Dropdowns!$E$4,Rank_Street_W_Ü16!E11,
IF($G$4&amp;$H$4=Dropdowns!$E$5,Rank_Street_W_U16!E11,
IF($G$4&amp;$H$4=Dropdowns!$E$6,"",
IF($G$4&amp;$H$4=Dropdowns!$E$7,Rank_Street_M_Ü16!E11,
IF($G$4&amp;$H$4=Dropdowns!$E$8,Rank_Street_M_U16!E11,
IF($G$4&amp;$H$4=Dropdowns!$E$9,Rank_Street_M_U12!E11,
IF($G$4&amp;$H$4=Dropdowns!$E$10,Rank_Park_W_Ü16!E11,
IF($G$4&amp;$H$4=Dropdowns!$E$11,Rank_Park_W_U16!E11,
IF($G$4&amp;$H$4=Dropdowns!$E$12,Rank_Park_W_U12!E11,
IF($G$4&amp;$H$4=Dropdowns!$E$13,Rank_Park_M_Ü16!E11,
IF($G$4&amp;$H$4=Dropdowns!$E$14,Rank_Park_M_U16!E11,
IF($G$4&amp;$H$4=Dropdowns!$E$15,Rank_Park_M_U12!E11,""))))))))))))&lt;&gt;0,
IF($G$4&amp;$H$4=Dropdowns!$E$4,Rank_Street_W_Ü16!E11,
IF($G$4&amp;$H$4=Dropdowns!$E$5,Rank_Street_W_U16!E11,
IF($G$4&amp;$H$4=Dropdowns!$E$6,"",
IF($G$4&amp;$H$4=Dropdowns!$E$7,Rank_Street_M_Ü16!E11,
IF($G$4&amp;$H$4=Dropdowns!$E$8,Rank_Street_M_U16!E11,
IF($G$4&amp;$H$4=Dropdowns!$E$9,Rank_Street_M_U12!E11,
IF($G$4&amp;$H$4=Dropdowns!$E$10,Rank_Park_W_Ü16!E11,
IF($G$4&amp;$H$4=Dropdowns!$E$11,Rank_Park_W_U16!E11,
IF($G$4&amp;$H$4=Dropdowns!$E$12,Rank_Park_W_U12!E11,
IF($G$4&amp;$H$4=Dropdowns!$E$13,Rank_Park_M_Ü16!E11,
IF($G$4&amp;$H$4=Dropdowns!$E$14,Rank_Park_M_U16!E11,
IF($G$4&amp;$H$4=Dropdowns!$E$15,Rank_Park_M_U12!E11,"")))))))))))),
""),"")</f>
        <v>4</v>
      </c>
      <c r="I13" s="3">
        <f t="shared" si="5"/>
        <v>1000</v>
      </c>
      <c r="J13" s="3">
        <f t="shared" si="6"/>
        <v>2000</v>
      </c>
    </row>
    <row r="14" spans="1:11" ht="17.25" customHeight="1" x14ac:dyDescent="0.2">
      <c r="A14" s="3">
        <f>IFERROR(IF(
IF($G$4&amp;$H$4=Dropdowns!$E$4,Rank_Street_W_Ü16!G12,
IF($G$4&amp;$H$4=Dropdowns!$E$5,Rank_Street_W_U16!G12,
IF($G$4&amp;$H$4=Dropdowns!$E$6,"",
IF($G$4&amp;$H$4=Dropdowns!$E$7,Rank_Street_M_Ü16!G12,
IF($G$4&amp;$H$4=Dropdowns!$E$8,Rank_Street_M_U16!G12,
IF($G$4&amp;$H$4=Dropdowns!$E$9,Rank_Street_M_U12!G12,
IF($G$4&amp;$H$4=Dropdowns!$E$10,Rank_Park_W_Ü16!G12,
IF($G$4&amp;$H$4=Dropdowns!$E$11,Rank_Park_W_U16!G12,
IF($G$4&amp;$H$4=Dropdowns!$E$12,Rank_Park_W_U12!G12,
IF($G$4&amp;$H$4=Dropdowns!$E$13,Rank_Park_M_Ü16!G12,
IF($G$4&amp;$H$4=Dropdowns!$E$14,Rank_Park_M_U16!G12,
IF($G$4&amp;$H$4=Dropdowns!$E$15,Rank_Park_M_U12!G12,""))))))))))))&lt;&gt;0,
IF($G$4&amp;$H$4=Dropdowns!$E$4,Rank_Street_W_Ü16!G12,
IF($G$4&amp;$H$4=Dropdowns!$E$5,Rank_Street_W_U16!G12,
IF($G$4&amp;$H$4=Dropdowns!$E$6,"",
IF($G$4&amp;$H$4=Dropdowns!$E$7,Rank_Street_M_Ü16!G12,
IF($G$4&amp;$H$4=Dropdowns!$E$8,Rank_Street_M_U16!G12,
IF($G$4&amp;$H$4=Dropdowns!$E$9,Rank_Street_M_U12!G12,
IF($G$4&amp;$H$4=Dropdowns!$E$10,Rank_Park_W_Ü16!G12,
IF($G$4&amp;$H$4=Dropdowns!$E$11,Rank_Park_W_U16!G12,
IF($G$4&amp;$H$4=Dropdowns!$E$12,Rank_Park_W_U12!G12,
IF($G$4&amp;$H$4=Dropdowns!$E$13,Rank_Park_M_Ü16!G12,
IF($G$4&amp;$H$4=Dropdowns!$E$14,Rank_Park_M_U16!G12,
IF($G$4&amp;$H$4=Dropdowns!$E$15,Rank_Park_M_U12!G12,"")))))))))))),
""),"")</f>
        <v>6</v>
      </c>
      <c r="B14" s="3" t="str">
        <f>IFERROR(IF(
IF($G$4&amp;$H$4=Dropdowns!$E$4,Rank_Street_W_Ü16!A12,
IF($G$4&amp;$H$4=Dropdowns!$E$5,Rank_Street_W_U16!A12,
IF($G$4&amp;$H$4=Dropdowns!$E$6,"",
IF($G$4&amp;$H$4=Dropdowns!$E$7,Rank_Street_M_Ü16!A12,
IF($G$4&amp;$H$4=Dropdowns!$E$8,Rank_Street_M_U16!A12,
IF($G$4&amp;$H$4=Dropdowns!$E$9,Rank_Street_M_U12!A12,
IF($G$4&amp;$H$4=Dropdowns!$E$10,Rank_Park_W_Ü16!A12,
IF($G$4&amp;$H$4=Dropdowns!$E$11,Rank_Park_W_U16!A12,
IF($G$4&amp;$H$4=Dropdowns!$E$12,Rank_Park_W_U12!A12,
IF($G$4&amp;$H$4=Dropdowns!$E$13,Rank_Park_M_Ü16!A12,
IF($G$4&amp;$H$4=Dropdowns!$E$14,Rank_Park_M_U16!A12,
IF($G$4&amp;$H$4=Dropdowns!$E$15,Rank_Park_M_U12!A12,""))))))))))))&lt;&gt;0,
IF($G$4&amp;$H$4=Dropdowns!$E$4,Rank_Street_W_Ü16!A12,
IF($G$4&amp;$H$4=Dropdowns!$E$5,Rank_Street_W_U16!A12,
IF($G$4&amp;$H$4=Dropdowns!$E$6,"",
IF($G$4&amp;$H$4=Dropdowns!$E$7,Rank_Street_M_Ü16!A12,
IF($G$4&amp;$H$4=Dropdowns!$E$8,Rank_Street_M_U16!A12,
IF($G$4&amp;$H$4=Dropdowns!$E$9,Rank_Street_M_U12!A12,
IF($G$4&amp;$H$4=Dropdowns!$E$10,Rank_Park_W_Ü16!A12,
IF($G$4&amp;$H$4=Dropdowns!$E$11,Rank_Park_W_U16!A12,
IF($G$4&amp;$H$4=Dropdowns!$E$12,Rank_Park_W_U12!A12,
IF($G$4&amp;$H$4=Dropdowns!$E$13,Rank_Park_M_Ü16!A12,
IF($G$4&amp;$H$4=Dropdowns!$E$14,Rank_Park_M_U16!A12,
IF($G$4&amp;$H$4=Dropdowns!$E$15,Rank_Park_M_U12!A12,"")))))))))))),
""),"")</f>
        <v>Thoma Baumgartner</v>
      </c>
      <c r="C14" s="3">
        <f>IFERROR(IF(
IF($G$4&amp;$H$4=Dropdowns!$E$4,Rank_Street_W_Ü16!B12,
IF($G$4&amp;$H$4=Dropdowns!$E$5,Rank_Street_W_U16!B12,
IF($G$4&amp;$H$4=Dropdowns!$E$6,"",
IF($G$4&amp;$H$4=Dropdowns!$E$7,Rank_Street_M_Ü16!B12,
IF($G$4&amp;$H$4=Dropdowns!$E$8,Rank_Street_M_U16!B12,
IF($G$4&amp;$H$4=Dropdowns!$E$9,Rank_Street_M_U12!B12,
IF($G$4&amp;$H$4=Dropdowns!$E$10,Rank_Park_W_Ü16!B12,
IF($G$4&amp;$H$4=Dropdowns!$E$11,Rank_Park_W_U16!B12,
IF($G$4&amp;$H$4=Dropdowns!$E$12,Rank_Park_W_U12!B12,
IF($G$4&amp;$H$4=Dropdowns!$E$13,Rank_Park_M_Ü16!B12,
IF($G$4&amp;$H$4=Dropdowns!$E$14,Rank_Park_M_U16!B12,
IF($G$4&amp;$H$4=Dropdowns!$E$15,Rank_Park_M_U12!B12,""))))))))))))&lt;&gt;0,
IF($G$4&amp;$H$4=Dropdowns!$E$4,Rank_Street_W_Ü16!B12,
IF($G$4&amp;$H$4=Dropdowns!$E$5,Rank_Street_W_U16!B12,
IF($G$4&amp;$H$4=Dropdowns!$E$6,"",
IF($G$4&amp;$H$4=Dropdowns!$E$7,Rank_Street_M_Ü16!B12,
IF($G$4&amp;$H$4=Dropdowns!$E$8,Rank_Street_M_U16!B12,
IF($G$4&amp;$H$4=Dropdowns!$E$9,Rank_Street_M_U12!B12,
IF($G$4&amp;$H$4=Dropdowns!$E$10,Rank_Park_W_Ü16!B12,
IF($G$4&amp;$H$4=Dropdowns!$E$11,Rank_Park_W_U16!B12,
IF($G$4&amp;$H$4=Dropdowns!$E$12,Rank_Park_W_U12!B12,
IF($G$4&amp;$H$4=Dropdowns!$E$13,Rank_Park_M_Ü16!B12,
IF($G$4&amp;$H$4=Dropdowns!$E$14,Rank_Park_M_U16!B12,
IF($G$4&amp;$H$4=Dropdowns!$E$15,Rank_Park_M_U12!B12,"")))))))))))),
""),"")</f>
        <v>28</v>
      </c>
      <c r="D14" s="3">
        <f>IFERROR(IF(
IF($G$4&amp;$H$4=Dropdowns!$E$4,Rank_Street_W_Ü16!C12,
IF($G$4&amp;$H$4=Dropdowns!$E$5,Rank_Street_W_U16!C12,
IF($G$4&amp;$H$4=Dropdowns!$E$6,"",
IF($G$4&amp;$H$4=Dropdowns!$E$7,Rank_Street_M_Ü16!C12,
IF($G$4&amp;$H$4=Dropdowns!$E$8,Rank_Street_M_U16!C12,
IF($G$4&amp;$H$4=Dropdowns!$E$9,Rank_Street_M_U12!C12,
IF($G$4&amp;$H$4=Dropdowns!$E$10,Rank_Park_W_Ü16!C12,
IF($G$4&amp;$H$4=Dropdowns!$E$11,Rank_Park_W_U16!C12,
IF($G$4&amp;$H$4=Dropdowns!$E$12,Rank_Park_W_U12!C12,
IF($G$4&amp;$H$4=Dropdowns!$E$13,Rank_Park_M_Ü16!C12,
IF($G$4&amp;$H$4=Dropdowns!$E$14,Rank_Park_M_U16!C12,
IF($G$4&amp;$H$4=Dropdowns!$E$15,Rank_Park_M_U12!C12,""))))))))))))&lt;&gt;0,
IF($G$4&amp;$H$4=Dropdowns!$E$4,Rank_Street_W_Ü16!C12,
IF($G$4&amp;$H$4=Dropdowns!$E$5,Rank_Street_W_U16!C12,
IF($G$4&amp;$H$4=Dropdowns!$E$6,"",
IF($G$4&amp;$H$4=Dropdowns!$E$7,Rank_Street_M_Ü16!C12,
IF($G$4&amp;$H$4=Dropdowns!$E$8,Rank_Street_M_U16!C12,
IF($G$4&amp;$H$4=Dropdowns!$E$9,Rank_Street_M_U12!C12,
IF($G$4&amp;$H$4=Dropdowns!$E$10,Rank_Park_W_Ü16!C12,
IF($G$4&amp;$H$4=Dropdowns!$E$11,Rank_Park_W_U16!C12,
IF($G$4&amp;$H$4=Dropdowns!$E$12,Rank_Park_W_U12!C12,
IF($G$4&amp;$H$4=Dropdowns!$E$13,Rank_Park_M_Ü16!C12,
IF($G$4&amp;$H$4=Dropdowns!$E$14,Rank_Park_M_U16!C12,
IF($G$4&amp;$H$4=Dropdowns!$E$15,Rank_Park_M_U12!C12,"")))))))))))),
""),"")</f>
        <v>3</v>
      </c>
      <c r="E14" s="3">
        <f t="shared" si="3"/>
        <v>640</v>
      </c>
      <c r="F14" s="3">
        <f>IFERROR(IF(
IF($G$4&amp;$H$4=Dropdowns!$E$4,Rank_Street_W_Ü16!D12,
IF($G$4&amp;$H$4=Dropdowns!$E$5,Rank_Street_W_U16!D12,
IF($G$4&amp;$H$4=Dropdowns!$E$6,"",
IF($G$4&amp;$H$4=Dropdowns!$E$7,Rank_Street_M_Ü16!D12,
IF($G$4&amp;$H$4=Dropdowns!$E$8,Rank_Street_M_U16!D12,
IF($G$4&amp;$H$4=Dropdowns!$E$9,Rank_Street_M_U12!D12,
IF($G$4&amp;$H$4=Dropdowns!$E$10,Rank_Park_W_Ü16!D12,
IF($G$4&amp;$H$4=Dropdowns!$E$11,Rank_Park_W_U16!D12,
IF($G$4&amp;$H$4=Dropdowns!$E$12,Rank_Park_W_U12!D12,
IF($G$4&amp;$H$4=Dropdowns!$E$13,Rank_Park_M_Ü16!D12,
IF($G$4&amp;$H$4=Dropdowns!$E$14,Rank_Park_M_U16!D12,
IF($G$4&amp;$H$4=Dropdowns!$E$15,Rank_Park_M_U12!D12,""))))))))))))&lt;&gt;0,
IF($G$4&amp;$H$4=Dropdowns!$E$4,Rank_Street_W_Ü16!D12,
IF($G$4&amp;$H$4=Dropdowns!$E$5,Rank_Street_W_U16!D12,
IF($G$4&amp;$H$4=Dropdowns!$E$6,"",
IF($G$4&amp;$H$4=Dropdowns!$E$7,Rank_Street_M_Ü16!D12,
IF($G$4&amp;$H$4=Dropdowns!$E$8,Rank_Street_M_U16!D12,
IF($G$4&amp;$H$4=Dropdowns!$E$9,Rank_Street_M_U12!D12,
IF($G$4&amp;$H$4=Dropdowns!$E$10,Rank_Park_W_Ü16!D12,
IF($G$4&amp;$H$4=Dropdowns!$E$11,Rank_Park_W_U16!D12,
IF($G$4&amp;$H$4=Dropdowns!$E$12,Rank_Park_W_U12!D12,
IF($G$4&amp;$H$4=Dropdowns!$E$13,Rank_Park_M_Ü16!D12,
IF($G$4&amp;$H$4=Dropdowns!$E$14,Rank_Park_M_U16!D12,
IF($G$4&amp;$H$4=Dropdowns!$E$15,Rank_Park_M_U12!D12,"")))))))))))),
""),"")</f>
        <v>5</v>
      </c>
      <c r="G14" s="3">
        <f t="shared" si="4"/>
        <v>447</v>
      </c>
      <c r="H14" s="3">
        <f>IFERROR(IF(
IF($G$4&amp;$H$4=Dropdowns!$E$4,Rank_Street_W_Ü16!E12,
IF($G$4&amp;$H$4=Dropdowns!$E$5,Rank_Street_W_U16!E12,
IF($G$4&amp;$H$4=Dropdowns!$E$6,"",
IF($G$4&amp;$H$4=Dropdowns!$E$7,Rank_Street_M_Ü16!E12,
IF($G$4&amp;$H$4=Dropdowns!$E$8,Rank_Street_M_U16!E12,
IF($G$4&amp;$H$4=Dropdowns!$E$9,Rank_Street_M_U12!E12,
IF($G$4&amp;$H$4=Dropdowns!$E$10,Rank_Park_W_Ü16!E12,
IF($G$4&amp;$H$4=Dropdowns!$E$11,Rank_Park_W_U16!E12,
IF($G$4&amp;$H$4=Dropdowns!$E$12,Rank_Park_W_U12!E12,
IF($G$4&amp;$H$4=Dropdowns!$E$13,Rank_Park_M_Ü16!E12,
IF($G$4&amp;$H$4=Dropdowns!$E$14,Rank_Park_M_U16!E12,
IF($G$4&amp;$H$4=Dropdowns!$E$15,Rank_Park_M_U12!E12,""))))))))))))&lt;&gt;0,
IF($G$4&amp;$H$4=Dropdowns!$E$4,Rank_Street_W_Ü16!E12,
IF($G$4&amp;$H$4=Dropdowns!$E$5,Rank_Street_W_U16!E12,
IF($G$4&amp;$H$4=Dropdowns!$E$6,"",
IF($G$4&amp;$H$4=Dropdowns!$E$7,Rank_Street_M_Ü16!E12,
IF($G$4&amp;$H$4=Dropdowns!$E$8,Rank_Street_M_U16!E12,
IF($G$4&amp;$H$4=Dropdowns!$E$9,Rank_Street_M_U12!E12,
IF($G$4&amp;$H$4=Dropdowns!$E$10,Rank_Park_W_Ü16!E12,
IF($G$4&amp;$H$4=Dropdowns!$E$11,Rank_Park_W_U16!E12,
IF($G$4&amp;$H$4=Dropdowns!$E$12,Rank_Park_W_U12!E12,
IF($G$4&amp;$H$4=Dropdowns!$E$13,Rank_Park_M_Ü16!E12,
IF($G$4&amp;$H$4=Dropdowns!$E$14,Rank_Park_M_U16!E12,
IF($G$4&amp;$H$4=Dropdowns!$E$15,Rank_Park_M_U12!E12,"")))))))))))),
""),"")</f>
        <v>6</v>
      </c>
      <c r="I14" s="3">
        <f t="shared" si="5"/>
        <v>816</v>
      </c>
      <c r="J14" s="3">
        <f t="shared" si="6"/>
        <v>1903</v>
      </c>
    </row>
    <row r="15" spans="1:11" ht="17.25" customHeight="1" x14ac:dyDescent="0.2">
      <c r="A15" s="3">
        <f>IFERROR(IF(
IF($G$4&amp;$H$4=Dropdowns!$E$4,Rank_Street_W_Ü16!G13,
IF($G$4&amp;$H$4=Dropdowns!$E$5,Rank_Street_W_U16!G13,
IF($G$4&amp;$H$4=Dropdowns!$E$6,"",
IF($G$4&amp;$H$4=Dropdowns!$E$7,Rank_Street_M_Ü16!G13,
IF($G$4&amp;$H$4=Dropdowns!$E$8,Rank_Street_M_U16!G13,
IF($G$4&amp;$H$4=Dropdowns!$E$9,Rank_Street_M_U12!G13,
IF($G$4&amp;$H$4=Dropdowns!$E$10,Rank_Park_W_Ü16!G13,
IF($G$4&amp;$H$4=Dropdowns!$E$11,Rank_Park_W_U16!G13,
IF($G$4&amp;$H$4=Dropdowns!$E$12,Rank_Park_W_U12!G13,
IF($G$4&amp;$H$4=Dropdowns!$E$13,Rank_Park_M_Ü16!G13,
IF($G$4&amp;$H$4=Dropdowns!$E$14,Rank_Park_M_U16!G13,
IF($G$4&amp;$H$4=Dropdowns!$E$15,Rank_Park_M_U12!G13,""))))))))))))&lt;&gt;0,
IF($G$4&amp;$H$4=Dropdowns!$E$4,Rank_Street_W_Ü16!G13,
IF($G$4&amp;$H$4=Dropdowns!$E$5,Rank_Street_W_U16!G13,
IF($G$4&amp;$H$4=Dropdowns!$E$6,"",
IF($G$4&amp;$H$4=Dropdowns!$E$7,Rank_Street_M_Ü16!G13,
IF($G$4&amp;$H$4=Dropdowns!$E$8,Rank_Street_M_U16!G13,
IF($G$4&amp;$H$4=Dropdowns!$E$9,Rank_Street_M_U12!G13,
IF($G$4&amp;$H$4=Dropdowns!$E$10,Rank_Park_W_Ü16!G13,
IF($G$4&amp;$H$4=Dropdowns!$E$11,Rank_Park_W_U16!G13,
IF($G$4&amp;$H$4=Dropdowns!$E$12,Rank_Park_W_U12!G13,
IF($G$4&amp;$H$4=Dropdowns!$E$13,Rank_Park_M_Ü16!G13,
IF($G$4&amp;$H$4=Dropdowns!$E$14,Rank_Park_M_U16!G13,
IF($G$4&amp;$H$4=Dropdowns!$E$15,Rank_Park_M_U12!G13,"")))))))))))),
""),"")</f>
        <v>7</v>
      </c>
      <c r="B15" s="3" t="str">
        <f>IFERROR(IF(
IF($G$4&amp;$H$4=Dropdowns!$E$4,Rank_Street_W_Ü16!A13,
IF($G$4&amp;$H$4=Dropdowns!$E$5,Rank_Street_W_U16!A13,
IF($G$4&amp;$H$4=Dropdowns!$E$6,"",
IF($G$4&amp;$H$4=Dropdowns!$E$7,Rank_Street_M_Ü16!A13,
IF($G$4&amp;$H$4=Dropdowns!$E$8,Rank_Street_M_U16!A13,
IF($G$4&amp;$H$4=Dropdowns!$E$9,Rank_Street_M_U12!A13,
IF($G$4&amp;$H$4=Dropdowns!$E$10,Rank_Park_W_Ü16!A13,
IF($G$4&amp;$H$4=Dropdowns!$E$11,Rank_Park_W_U16!A13,
IF($G$4&amp;$H$4=Dropdowns!$E$12,Rank_Park_W_U12!A13,
IF($G$4&amp;$H$4=Dropdowns!$E$13,Rank_Park_M_Ü16!A13,
IF($G$4&amp;$H$4=Dropdowns!$E$14,Rank_Park_M_U16!A13,
IF($G$4&amp;$H$4=Dropdowns!$E$15,Rank_Park_M_U12!A13,""))))))))))))&lt;&gt;0,
IF($G$4&amp;$H$4=Dropdowns!$E$4,Rank_Street_W_Ü16!A13,
IF($G$4&amp;$H$4=Dropdowns!$E$5,Rank_Street_W_U16!A13,
IF($G$4&amp;$H$4=Dropdowns!$E$6,"",
IF($G$4&amp;$H$4=Dropdowns!$E$7,Rank_Street_M_Ü16!A13,
IF($G$4&amp;$H$4=Dropdowns!$E$8,Rank_Street_M_U16!A13,
IF($G$4&amp;$H$4=Dropdowns!$E$9,Rank_Street_M_U12!A13,
IF($G$4&amp;$H$4=Dropdowns!$E$10,Rank_Park_W_Ü16!A13,
IF($G$4&amp;$H$4=Dropdowns!$E$11,Rank_Park_W_U16!A13,
IF($G$4&amp;$H$4=Dropdowns!$E$12,Rank_Park_W_U12!A13,
IF($G$4&amp;$H$4=Dropdowns!$E$13,Rank_Park_M_Ü16!A13,
IF($G$4&amp;$H$4=Dropdowns!$E$14,Rank_Park_M_U16!A13,
IF($G$4&amp;$H$4=Dropdowns!$E$15,Rank_Park_M_U12!A13,"")))))))))))),
""),"")</f>
        <v>David Nideröst</v>
      </c>
      <c r="C15" s="3">
        <f>IFERROR(IF(
IF($G$4&amp;$H$4=Dropdowns!$E$4,Rank_Street_W_Ü16!B13,
IF($G$4&amp;$H$4=Dropdowns!$E$5,Rank_Street_W_U16!B13,
IF($G$4&amp;$H$4=Dropdowns!$E$6,"",
IF($G$4&amp;$H$4=Dropdowns!$E$7,Rank_Street_M_Ü16!B13,
IF($G$4&amp;$H$4=Dropdowns!$E$8,Rank_Street_M_U16!B13,
IF($G$4&amp;$H$4=Dropdowns!$E$9,Rank_Street_M_U12!B13,
IF($G$4&amp;$H$4=Dropdowns!$E$10,Rank_Park_W_Ü16!B13,
IF($G$4&amp;$H$4=Dropdowns!$E$11,Rank_Park_W_U16!B13,
IF($G$4&amp;$H$4=Dropdowns!$E$12,Rank_Park_W_U12!B13,
IF($G$4&amp;$H$4=Dropdowns!$E$13,Rank_Park_M_Ü16!B13,
IF($G$4&amp;$H$4=Dropdowns!$E$14,Rank_Park_M_U16!B13,
IF($G$4&amp;$H$4=Dropdowns!$E$15,Rank_Park_M_U12!B13,""))))))))))))&lt;&gt;0,
IF($G$4&amp;$H$4=Dropdowns!$E$4,Rank_Street_W_Ü16!B13,
IF($G$4&amp;$H$4=Dropdowns!$E$5,Rank_Street_W_U16!B13,
IF($G$4&amp;$H$4=Dropdowns!$E$6,"",
IF($G$4&amp;$H$4=Dropdowns!$E$7,Rank_Street_M_Ü16!B13,
IF($G$4&amp;$H$4=Dropdowns!$E$8,Rank_Street_M_U16!B13,
IF($G$4&amp;$H$4=Dropdowns!$E$9,Rank_Street_M_U12!B13,
IF($G$4&amp;$H$4=Dropdowns!$E$10,Rank_Park_W_Ü16!B13,
IF($G$4&amp;$H$4=Dropdowns!$E$11,Rank_Park_W_U16!B13,
IF($G$4&amp;$H$4=Dropdowns!$E$12,Rank_Park_W_U12!B13,
IF($G$4&amp;$H$4=Dropdowns!$E$13,Rank_Park_M_Ü16!B13,
IF($G$4&amp;$H$4=Dropdowns!$E$14,Rank_Park_M_U16!B13,
IF($G$4&amp;$H$4=Dropdowns!$E$15,Rank_Park_M_U12!B13,"")))))))))))),
""),"")</f>
        <v>23</v>
      </c>
      <c r="D15" s="3">
        <f>IFERROR(IF(
IF($G$4&amp;$H$4=Dropdowns!$E$4,Rank_Street_W_Ü16!C13,
IF($G$4&amp;$H$4=Dropdowns!$E$5,Rank_Street_W_U16!C13,
IF($G$4&amp;$H$4=Dropdowns!$E$6,"",
IF($G$4&amp;$H$4=Dropdowns!$E$7,Rank_Street_M_Ü16!C13,
IF($G$4&amp;$H$4=Dropdowns!$E$8,Rank_Street_M_U16!C13,
IF($G$4&amp;$H$4=Dropdowns!$E$9,Rank_Street_M_U12!C13,
IF($G$4&amp;$H$4=Dropdowns!$E$10,Rank_Park_W_Ü16!C13,
IF($G$4&amp;$H$4=Dropdowns!$E$11,Rank_Park_W_U16!C13,
IF($G$4&amp;$H$4=Dropdowns!$E$12,Rank_Park_W_U12!C13,
IF($G$4&amp;$H$4=Dropdowns!$E$13,Rank_Park_M_Ü16!C13,
IF($G$4&amp;$H$4=Dropdowns!$E$14,Rank_Park_M_U16!C13,
IF($G$4&amp;$H$4=Dropdowns!$E$15,Rank_Park_M_U12!C13,""))))))))))))&lt;&gt;0,
IF($G$4&amp;$H$4=Dropdowns!$E$4,Rank_Street_W_Ü16!C13,
IF($G$4&amp;$H$4=Dropdowns!$E$5,Rank_Street_W_U16!C13,
IF($G$4&amp;$H$4=Dropdowns!$E$6,"",
IF($G$4&amp;$H$4=Dropdowns!$E$7,Rank_Street_M_Ü16!C13,
IF($G$4&amp;$H$4=Dropdowns!$E$8,Rank_Street_M_U16!C13,
IF($G$4&amp;$H$4=Dropdowns!$E$9,Rank_Street_M_U12!C13,
IF($G$4&amp;$H$4=Dropdowns!$E$10,Rank_Park_W_Ü16!C13,
IF($G$4&amp;$H$4=Dropdowns!$E$11,Rank_Park_W_U16!C13,
IF($G$4&amp;$H$4=Dropdowns!$E$12,Rank_Park_W_U12!C13,
IF($G$4&amp;$H$4=Dropdowns!$E$13,Rank_Park_M_Ü16!C13,
IF($G$4&amp;$H$4=Dropdowns!$E$14,Rank_Park_M_U16!C13,
IF($G$4&amp;$H$4=Dropdowns!$E$15,Rank_Park_M_U12!C13,"")))))))))))),
""),"")</f>
        <v>4</v>
      </c>
      <c r="E15" s="3">
        <f t="shared" si="3"/>
        <v>500</v>
      </c>
      <c r="F15" s="3">
        <f>IFERROR(IF(
IF($G$4&amp;$H$4=Dropdowns!$E$4,Rank_Street_W_Ü16!D13,
IF($G$4&amp;$H$4=Dropdowns!$E$5,Rank_Street_W_U16!D13,
IF($G$4&amp;$H$4=Dropdowns!$E$6,"",
IF($G$4&amp;$H$4=Dropdowns!$E$7,Rank_Street_M_Ü16!D13,
IF($G$4&amp;$H$4=Dropdowns!$E$8,Rank_Street_M_U16!D13,
IF($G$4&amp;$H$4=Dropdowns!$E$9,Rank_Street_M_U12!D13,
IF($G$4&amp;$H$4=Dropdowns!$E$10,Rank_Park_W_Ü16!D13,
IF($G$4&amp;$H$4=Dropdowns!$E$11,Rank_Park_W_U16!D13,
IF($G$4&amp;$H$4=Dropdowns!$E$12,Rank_Park_W_U12!D13,
IF($G$4&amp;$H$4=Dropdowns!$E$13,Rank_Park_M_Ü16!D13,
IF($G$4&amp;$H$4=Dropdowns!$E$14,Rank_Park_M_U16!D13,
IF($G$4&amp;$H$4=Dropdowns!$E$15,Rank_Park_M_U12!D13,""))))))))))))&lt;&gt;0,
IF($G$4&amp;$H$4=Dropdowns!$E$4,Rank_Street_W_Ü16!D13,
IF($G$4&amp;$H$4=Dropdowns!$E$5,Rank_Street_W_U16!D13,
IF($G$4&amp;$H$4=Dropdowns!$E$6,"",
IF($G$4&amp;$H$4=Dropdowns!$E$7,Rank_Street_M_Ü16!D13,
IF($G$4&amp;$H$4=Dropdowns!$E$8,Rank_Street_M_U16!D13,
IF($G$4&amp;$H$4=Dropdowns!$E$9,Rank_Street_M_U12!D13,
IF($G$4&amp;$H$4=Dropdowns!$E$10,Rank_Park_W_Ü16!D13,
IF($G$4&amp;$H$4=Dropdowns!$E$11,Rank_Park_W_U16!D13,
IF($G$4&amp;$H$4=Dropdowns!$E$12,Rank_Park_W_U12!D13,
IF($G$4&amp;$H$4=Dropdowns!$E$13,Rank_Park_M_Ü16!D13,
IF($G$4&amp;$H$4=Dropdowns!$E$14,Rank_Park_M_U16!D13,
IF($G$4&amp;$H$4=Dropdowns!$E$15,Rank_Park_M_U12!D13,"")))))))))))),
""),"")</f>
        <v>8</v>
      </c>
      <c r="G15" s="3">
        <f t="shared" si="4"/>
        <v>353</v>
      </c>
      <c r="H15" s="3">
        <f>IFERROR(IF(
IF($G$4&amp;$H$4=Dropdowns!$E$4,Rank_Street_W_Ü16!E13,
IF($G$4&amp;$H$4=Dropdowns!$E$5,Rank_Street_W_U16!E13,
IF($G$4&amp;$H$4=Dropdowns!$E$6,"",
IF($G$4&amp;$H$4=Dropdowns!$E$7,Rank_Street_M_Ü16!E13,
IF($G$4&amp;$H$4=Dropdowns!$E$8,Rank_Street_M_U16!E13,
IF($G$4&amp;$H$4=Dropdowns!$E$9,Rank_Street_M_U12!E13,
IF($G$4&amp;$H$4=Dropdowns!$E$10,Rank_Park_W_Ü16!E13,
IF($G$4&amp;$H$4=Dropdowns!$E$11,Rank_Park_W_U16!E13,
IF($G$4&amp;$H$4=Dropdowns!$E$12,Rank_Park_W_U12!E13,
IF($G$4&amp;$H$4=Dropdowns!$E$13,Rank_Park_M_Ü16!E13,
IF($G$4&amp;$H$4=Dropdowns!$E$14,Rank_Park_M_U16!E13,
IF($G$4&amp;$H$4=Dropdowns!$E$15,Rank_Park_M_U12!E13,""))))))))))))&lt;&gt;0,
IF($G$4&amp;$H$4=Dropdowns!$E$4,Rank_Street_W_Ü16!E13,
IF($G$4&amp;$H$4=Dropdowns!$E$5,Rank_Street_W_U16!E13,
IF($G$4&amp;$H$4=Dropdowns!$E$6,"",
IF($G$4&amp;$H$4=Dropdowns!$E$7,Rank_Street_M_Ü16!E13,
IF($G$4&amp;$H$4=Dropdowns!$E$8,Rank_Street_M_U16!E13,
IF($G$4&amp;$H$4=Dropdowns!$E$9,Rank_Street_M_U12!E13,
IF($G$4&amp;$H$4=Dropdowns!$E$10,Rank_Park_W_Ü16!E13,
IF($G$4&amp;$H$4=Dropdowns!$E$11,Rank_Park_W_U16!E13,
IF($G$4&amp;$H$4=Dropdowns!$E$12,Rank_Park_W_U12!E13,
IF($G$4&amp;$H$4=Dropdowns!$E$13,Rank_Park_M_Ü16!E13,
IF($G$4&amp;$H$4=Dropdowns!$E$14,Rank_Park_M_U16!E13,
IF($G$4&amp;$H$4=Dropdowns!$E$15,Rank_Park_M_U12!E13,"")))))))))))),
""),"")</f>
        <v>14</v>
      </c>
      <c r="I15" s="3">
        <f t="shared" si="5"/>
        <v>534</v>
      </c>
      <c r="J15" s="3">
        <f t="shared" si="6"/>
        <v>1387</v>
      </c>
    </row>
    <row r="16" spans="1:11" ht="17.25" customHeight="1" x14ac:dyDescent="0.2">
      <c r="A16" s="3">
        <f>IFERROR(IF(
IF($G$4&amp;$H$4=Dropdowns!$E$4,Rank_Street_W_Ü16!G14,
IF($G$4&amp;$H$4=Dropdowns!$E$5,Rank_Street_W_U16!G14,
IF($G$4&amp;$H$4=Dropdowns!$E$6,"",
IF($G$4&amp;$H$4=Dropdowns!$E$7,Rank_Street_M_Ü16!G14,
IF($G$4&amp;$H$4=Dropdowns!$E$8,Rank_Street_M_U16!G14,
IF($G$4&amp;$H$4=Dropdowns!$E$9,Rank_Street_M_U12!G14,
IF($G$4&amp;$H$4=Dropdowns!$E$10,Rank_Park_W_Ü16!G14,
IF($G$4&amp;$H$4=Dropdowns!$E$11,Rank_Park_W_U16!G14,
IF($G$4&amp;$H$4=Dropdowns!$E$12,Rank_Park_W_U12!G14,
IF($G$4&amp;$H$4=Dropdowns!$E$13,Rank_Park_M_Ü16!G14,
IF($G$4&amp;$H$4=Dropdowns!$E$14,Rank_Park_M_U16!G14,
IF($G$4&amp;$H$4=Dropdowns!$E$15,Rank_Park_M_U12!G14,""))))))))))))&lt;&gt;0,
IF($G$4&amp;$H$4=Dropdowns!$E$4,Rank_Street_W_Ü16!G14,
IF($G$4&amp;$H$4=Dropdowns!$E$5,Rank_Street_W_U16!G14,
IF($G$4&amp;$H$4=Dropdowns!$E$6,"",
IF($G$4&amp;$H$4=Dropdowns!$E$7,Rank_Street_M_Ü16!G14,
IF($G$4&amp;$H$4=Dropdowns!$E$8,Rank_Street_M_U16!G14,
IF($G$4&amp;$H$4=Dropdowns!$E$9,Rank_Street_M_U12!G14,
IF($G$4&amp;$H$4=Dropdowns!$E$10,Rank_Park_W_Ü16!G14,
IF($G$4&amp;$H$4=Dropdowns!$E$11,Rank_Park_W_U16!G14,
IF($G$4&amp;$H$4=Dropdowns!$E$12,Rank_Park_W_U12!G14,
IF($G$4&amp;$H$4=Dropdowns!$E$13,Rank_Park_M_Ü16!G14,
IF($G$4&amp;$H$4=Dropdowns!$E$14,Rank_Park_M_U16!G14,
IF($G$4&amp;$H$4=Dropdowns!$E$15,Rank_Park_M_U12!G14,"")))))))))))),
""),"")</f>
        <v>8</v>
      </c>
      <c r="B16" s="3" t="str">
        <f>IFERROR(IF(
IF($G$4&amp;$H$4=Dropdowns!$E$4,Rank_Street_W_Ü16!A14,
IF($G$4&amp;$H$4=Dropdowns!$E$5,Rank_Street_W_U16!A14,
IF($G$4&amp;$H$4=Dropdowns!$E$6,"",
IF($G$4&amp;$H$4=Dropdowns!$E$7,Rank_Street_M_Ü16!A14,
IF($G$4&amp;$H$4=Dropdowns!$E$8,Rank_Street_M_U16!A14,
IF($G$4&amp;$H$4=Dropdowns!$E$9,Rank_Street_M_U12!A14,
IF($G$4&amp;$H$4=Dropdowns!$E$10,Rank_Park_W_Ü16!A14,
IF($G$4&amp;$H$4=Dropdowns!$E$11,Rank_Park_W_U16!A14,
IF($G$4&amp;$H$4=Dropdowns!$E$12,Rank_Park_W_U12!A14,
IF($G$4&amp;$H$4=Dropdowns!$E$13,Rank_Park_M_Ü16!A14,
IF($G$4&amp;$H$4=Dropdowns!$E$14,Rank_Park_M_U16!A14,
IF($G$4&amp;$H$4=Dropdowns!$E$15,Rank_Park_M_U12!A14,""))))))))))))&lt;&gt;0,
IF($G$4&amp;$H$4=Dropdowns!$E$4,Rank_Street_W_Ü16!A14,
IF($G$4&amp;$H$4=Dropdowns!$E$5,Rank_Street_W_U16!A14,
IF($G$4&amp;$H$4=Dropdowns!$E$6,"",
IF($G$4&amp;$H$4=Dropdowns!$E$7,Rank_Street_M_Ü16!A14,
IF($G$4&amp;$H$4=Dropdowns!$E$8,Rank_Street_M_U16!A14,
IF($G$4&amp;$H$4=Dropdowns!$E$9,Rank_Street_M_U12!A14,
IF($G$4&amp;$H$4=Dropdowns!$E$10,Rank_Park_W_Ü16!A14,
IF($G$4&amp;$H$4=Dropdowns!$E$11,Rank_Park_W_U16!A14,
IF($G$4&amp;$H$4=Dropdowns!$E$12,Rank_Park_W_U12!A14,
IF($G$4&amp;$H$4=Dropdowns!$E$13,Rank_Park_M_Ü16!A14,
IF($G$4&amp;$H$4=Dropdowns!$E$14,Rank_Park_M_U16!A14,
IF($G$4&amp;$H$4=Dropdowns!$E$15,Rank_Park_M_U12!A14,"")))))))))))),
""),"")</f>
        <v>Loris Steinger</v>
      </c>
      <c r="C16" s="3">
        <f>IFERROR(IF(
IF($G$4&amp;$H$4=Dropdowns!$E$4,Rank_Street_W_Ü16!B14,
IF($G$4&amp;$H$4=Dropdowns!$E$5,Rank_Street_W_U16!B14,
IF($G$4&amp;$H$4=Dropdowns!$E$6,"",
IF($G$4&amp;$H$4=Dropdowns!$E$7,Rank_Street_M_Ü16!B14,
IF($G$4&amp;$H$4=Dropdowns!$E$8,Rank_Street_M_U16!B14,
IF($G$4&amp;$H$4=Dropdowns!$E$9,Rank_Street_M_U12!B14,
IF($G$4&amp;$H$4=Dropdowns!$E$10,Rank_Park_W_Ü16!B14,
IF($G$4&amp;$H$4=Dropdowns!$E$11,Rank_Park_W_U16!B14,
IF($G$4&amp;$H$4=Dropdowns!$E$12,Rank_Park_W_U12!B14,
IF($G$4&amp;$H$4=Dropdowns!$E$13,Rank_Park_M_Ü16!B14,
IF($G$4&amp;$H$4=Dropdowns!$E$14,Rank_Park_M_U16!B14,
IF($G$4&amp;$H$4=Dropdowns!$E$15,Rank_Park_M_U12!B14,""))))))))))))&lt;&gt;0,
IF($G$4&amp;$H$4=Dropdowns!$E$4,Rank_Street_W_Ü16!B14,
IF($G$4&amp;$H$4=Dropdowns!$E$5,Rank_Street_W_U16!B14,
IF($G$4&amp;$H$4=Dropdowns!$E$6,"",
IF($G$4&amp;$H$4=Dropdowns!$E$7,Rank_Street_M_Ü16!B14,
IF($G$4&amp;$H$4=Dropdowns!$E$8,Rank_Street_M_U16!B14,
IF($G$4&amp;$H$4=Dropdowns!$E$9,Rank_Street_M_U12!B14,
IF($G$4&amp;$H$4=Dropdowns!$E$10,Rank_Park_W_Ü16!B14,
IF($G$4&amp;$H$4=Dropdowns!$E$11,Rank_Park_W_U16!B14,
IF($G$4&amp;$H$4=Dropdowns!$E$12,Rank_Park_W_U12!B14,
IF($G$4&amp;$H$4=Dropdowns!$E$13,Rank_Park_M_Ü16!B14,
IF($G$4&amp;$H$4=Dropdowns!$E$14,Rank_Park_M_U16!B14,
IF($G$4&amp;$H$4=Dropdowns!$E$15,Rank_Park_M_U12!B14,"")))))))))))),
""),"")</f>
        <v>22</v>
      </c>
      <c r="D16" s="3">
        <f>IFERROR(IF(
IF($G$4&amp;$H$4=Dropdowns!$E$4,Rank_Street_W_Ü16!C14,
IF($G$4&amp;$H$4=Dropdowns!$E$5,Rank_Street_W_U16!C14,
IF($G$4&amp;$H$4=Dropdowns!$E$6,"",
IF($G$4&amp;$H$4=Dropdowns!$E$7,Rank_Street_M_Ü16!C14,
IF($G$4&amp;$H$4=Dropdowns!$E$8,Rank_Street_M_U16!C14,
IF($G$4&amp;$H$4=Dropdowns!$E$9,Rank_Street_M_U12!C14,
IF($G$4&amp;$H$4=Dropdowns!$E$10,Rank_Park_W_Ü16!C14,
IF($G$4&amp;$H$4=Dropdowns!$E$11,Rank_Park_W_U16!C14,
IF($G$4&amp;$H$4=Dropdowns!$E$12,Rank_Park_W_U12!C14,
IF($G$4&amp;$H$4=Dropdowns!$E$13,Rank_Park_M_Ü16!C14,
IF($G$4&amp;$H$4=Dropdowns!$E$14,Rank_Park_M_U16!C14,
IF($G$4&amp;$H$4=Dropdowns!$E$15,Rank_Park_M_U12!C14,""))))))))))))&lt;&gt;0,
IF($G$4&amp;$H$4=Dropdowns!$E$4,Rank_Street_W_Ü16!C14,
IF($G$4&amp;$H$4=Dropdowns!$E$5,Rank_Street_W_U16!C14,
IF($G$4&amp;$H$4=Dropdowns!$E$6,"",
IF($G$4&amp;$H$4=Dropdowns!$E$7,Rank_Street_M_Ü16!C14,
IF($G$4&amp;$H$4=Dropdowns!$E$8,Rank_Street_M_U16!C14,
IF($G$4&amp;$H$4=Dropdowns!$E$9,Rank_Street_M_U12!C14,
IF($G$4&amp;$H$4=Dropdowns!$E$10,Rank_Park_W_Ü16!C14,
IF($G$4&amp;$H$4=Dropdowns!$E$11,Rank_Park_W_U16!C14,
IF($G$4&amp;$H$4=Dropdowns!$E$12,Rank_Park_W_U12!C14,
IF($G$4&amp;$H$4=Dropdowns!$E$13,Rank_Park_M_Ü16!C14,
IF($G$4&amp;$H$4=Dropdowns!$E$14,Rank_Park_M_U16!C14,
IF($G$4&amp;$H$4=Dropdowns!$E$15,Rank_Park_M_U12!C14,"")))))))))))),
""),"")</f>
        <v>14</v>
      </c>
      <c r="E16" s="3">
        <f t="shared" si="3"/>
        <v>267</v>
      </c>
      <c r="F16" s="3">
        <f>IFERROR(IF(
IF($G$4&amp;$H$4=Dropdowns!$E$4,Rank_Street_W_Ü16!D14,
IF($G$4&amp;$H$4=Dropdowns!$E$5,Rank_Street_W_U16!D14,
IF($G$4&amp;$H$4=Dropdowns!$E$6,"",
IF($G$4&amp;$H$4=Dropdowns!$E$7,Rank_Street_M_Ü16!D14,
IF($G$4&amp;$H$4=Dropdowns!$E$8,Rank_Street_M_U16!D14,
IF($G$4&amp;$H$4=Dropdowns!$E$9,Rank_Street_M_U12!D14,
IF($G$4&amp;$H$4=Dropdowns!$E$10,Rank_Park_W_Ü16!D14,
IF($G$4&amp;$H$4=Dropdowns!$E$11,Rank_Park_W_U16!D14,
IF($G$4&amp;$H$4=Dropdowns!$E$12,Rank_Park_W_U12!D14,
IF($G$4&amp;$H$4=Dropdowns!$E$13,Rank_Park_M_Ü16!D14,
IF($G$4&amp;$H$4=Dropdowns!$E$14,Rank_Park_M_U16!D14,
IF($G$4&amp;$H$4=Dropdowns!$E$15,Rank_Park_M_U12!D14,""))))))))))))&lt;&gt;0,
IF($G$4&amp;$H$4=Dropdowns!$E$4,Rank_Street_W_Ü16!D14,
IF($G$4&amp;$H$4=Dropdowns!$E$5,Rank_Street_W_U16!D14,
IF($G$4&amp;$H$4=Dropdowns!$E$6,"",
IF($G$4&amp;$H$4=Dropdowns!$E$7,Rank_Street_M_Ü16!D14,
IF($G$4&amp;$H$4=Dropdowns!$E$8,Rank_Street_M_U16!D14,
IF($G$4&amp;$H$4=Dropdowns!$E$9,Rank_Street_M_U12!D14,
IF($G$4&amp;$H$4=Dropdowns!$E$10,Rank_Park_W_Ü16!D14,
IF($G$4&amp;$H$4=Dropdowns!$E$11,Rank_Park_W_U16!D14,
IF($G$4&amp;$H$4=Dropdowns!$E$12,Rank_Park_W_U12!D14,
IF($G$4&amp;$H$4=Dropdowns!$E$13,Rank_Park_M_Ü16!D14,
IF($G$4&amp;$H$4=Dropdowns!$E$14,Rank_Park_M_U16!D14,
IF($G$4&amp;$H$4=Dropdowns!$E$15,Rank_Park_M_U12!D14,"")))))))))))),
""),"")</f>
        <v>9</v>
      </c>
      <c r="G16" s="3">
        <f t="shared" si="4"/>
        <v>333</v>
      </c>
      <c r="H16" s="3">
        <f>IFERROR(IF(
IF($G$4&amp;$H$4=Dropdowns!$E$4,Rank_Street_W_Ü16!E14,
IF($G$4&amp;$H$4=Dropdowns!$E$5,Rank_Street_W_U16!E14,
IF($G$4&amp;$H$4=Dropdowns!$E$6,"",
IF($G$4&amp;$H$4=Dropdowns!$E$7,Rank_Street_M_Ü16!E14,
IF($G$4&amp;$H$4=Dropdowns!$E$8,Rank_Street_M_U16!E14,
IF($G$4&amp;$H$4=Dropdowns!$E$9,Rank_Street_M_U12!E14,
IF($G$4&amp;$H$4=Dropdowns!$E$10,Rank_Park_W_Ü16!E14,
IF($G$4&amp;$H$4=Dropdowns!$E$11,Rank_Park_W_U16!E14,
IF($G$4&amp;$H$4=Dropdowns!$E$12,Rank_Park_W_U12!E14,
IF($G$4&amp;$H$4=Dropdowns!$E$13,Rank_Park_M_Ü16!E14,
IF($G$4&amp;$H$4=Dropdowns!$E$14,Rank_Park_M_U16!E14,
IF($G$4&amp;$H$4=Dropdowns!$E$15,Rank_Park_M_U12!E14,""))))))))))))&lt;&gt;0,
IF($G$4&amp;$H$4=Dropdowns!$E$4,Rank_Street_W_Ü16!E14,
IF($G$4&amp;$H$4=Dropdowns!$E$5,Rank_Street_W_U16!E14,
IF($G$4&amp;$H$4=Dropdowns!$E$6,"",
IF($G$4&amp;$H$4=Dropdowns!$E$7,Rank_Street_M_Ü16!E14,
IF($G$4&amp;$H$4=Dropdowns!$E$8,Rank_Street_M_U16!E14,
IF($G$4&amp;$H$4=Dropdowns!$E$9,Rank_Street_M_U12!E14,
IF($G$4&amp;$H$4=Dropdowns!$E$10,Rank_Park_W_Ü16!E14,
IF($G$4&amp;$H$4=Dropdowns!$E$11,Rank_Park_W_U16!E14,
IF($G$4&amp;$H$4=Dropdowns!$E$12,Rank_Park_W_U12!E14,
IF($G$4&amp;$H$4=Dropdowns!$E$13,Rank_Park_M_Ü16!E14,
IF($G$4&amp;$H$4=Dropdowns!$E$14,Rank_Park_M_U16!E14,
IF($G$4&amp;$H$4=Dropdowns!$E$15,Rank_Park_M_U12!E14,"")))))))))))),
""),"")</f>
        <v>16</v>
      </c>
      <c r="I16" s="3">
        <f t="shared" si="5"/>
        <v>500</v>
      </c>
      <c r="J16" s="3">
        <f t="shared" si="6"/>
        <v>1100</v>
      </c>
    </row>
    <row r="17" spans="1:10" ht="17.25" customHeight="1" x14ac:dyDescent="0.2">
      <c r="A17" s="3">
        <f>IFERROR(IF(
IF($G$4&amp;$H$4=Dropdowns!$E$4,Rank_Street_W_Ü16!G15,
IF($G$4&amp;$H$4=Dropdowns!$E$5,Rank_Street_W_U16!G15,
IF($G$4&amp;$H$4=Dropdowns!$E$6,"",
IF($G$4&amp;$H$4=Dropdowns!$E$7,Rank_Street_M_Ü16!G15,
IF($G$4&amp;$H$4=Dropdowns!$E$8,Rank_Street_M_U16!G15,
IF($G$4&amp;$H$4=Dropdowns!$E$9,Rank_Street_M_U12!G15,
IF($G$4&amp;$H$4=Dropdowns!$E$10,Rank_Park_W_Ü16!G15,
IF($G$4&amp;$H$4=Dropdowns!$E$11,Rank_Park_W_U16!G15,
IF($G$4&amp;$H$4=Dropdowns!$E$12,Rank_Park_W_U12!G15,
IF($G$4&amp;$H$4=Dropdowns!$E$13,Rank_Park_M_Ü16!G15,
IF($G$4&amp;$H$4=Dropdowns!$E$14,Rank_Park_M_U16!G15,
IF($G$4&amp;$H$4=Dropdowns!$E$15,Rank_Park_M_U12!G15,""))))))))))))&lt;&gt;0,
IF($G$4&amp;$H$4=Dropdowns!$E$4,Rank_Street_W_Ü16!G15,
IF($G$4&amp;$H$4=Dropdowns!$E$5,Rank_Street_W_U16!G15,
IF($G$4&amp;$H$4=Dropdowns!$E$6,"",
IF($G$4&amp;$H$4=Dropdowns!$E$7,Rank_Street_M_Ü16!G15,
IF($G$4&amp;$H$4=Dropdowns!$E$8,Rank_Street_M_U16!G15,
IF($G$4&amp;$H$4=Dropdowns!$E$9,Rank_Street_M_U12!G15,
IF($G$4&amp;$H$4=Dropdowns!$E$10,Rank_Park_W_Ü16!G15,
IF($G$4&amp;$H$4=Dropdowns!$E$11,Rank_Park_W_U16!G15,
IF($G$4&amp;$H$4=Dropdowns!$E$12,Rank_Park_W_U12!G15,
IF($G$4&amp;$H$4=Dropdowns!$E$13,Rank_Park_M_Ü16!G15,
IF($G$4&amp;$H$4=Dropdowns!$E$14,Rank_Park_M_U16!G15,
IF($G$4&amp;$H$4=Dropdowns!$E$15,Rank_Park_M_U12!G15,"")))))))))))),
""),"")</f>
        <v>9</v>
      </c>
      <c r="B17" s="3" t="str">
        <f>IFERROR(IF(
IF($G$4&amp;$H$4=Dropdowns!$E$4,Rank_Street_W_Ü16!A15,
IF($G$4&amp;$H$4=Dropdowns!$E$5,Rank_Street_W_U16!A15,
IF($G$4&amp;$H$4=Dropdowns!$E$6,"",
IF($G$4&amp;$H$4=Dropdowns!$E$7,Rank_Street_M_Ü16!A15,
IF($G$4&amp;$H$4=Dropdowns!$E$8,Rank_Street_M_U16!A15,
IF($G$4&amp;$H$4=Dropdowns!$E$9,Rank_Street_M_U12!A15,
IF($G$4&amp;$H$4=Dropdowns!$E$10,Rank_Park_W_Ü16!A15,
IF($G$4&amp;$H$4=Dropdowns!$E$11,Rank_Park_W_U16!A15,
IF($G$4&amp;$H$4=Dropdowns!$E$12,Rank_Park_W_U12!A15,
IF($G$4&amp;$H$4=Dropdowns!$E$13,Rank_Park_M_Ü16!A15,
IF($G$4&amp;$H$4=Dropdowns!$E$14,Rank_Park_M_U16!A15,
IF($G$4&amp;$H$4=Dropdowns!$E$15,Rank_Park_M_U12!A15,""))))))))))))&lt;&gt;0,
IF($G$4&amp;$H$4=Dropdowns!$E$4,Rank_Street_W_Ü16!A15,
IF($G$4&amp;$H$4=Dropdowns!$E$5,Rank_Street_W_U16!A15,
IF($G$4&amp;$H$4=Dropdowns!$E$6,"",
IF($G$4&amp;$H$4=Dropdowns!$E$7,Rank_Street_M_Ü16!A15,
IF($G$4&amp;$H$4=Dropdowns!$E$8,Rank_Street_M_U16!A15,
IF($G$4&amp;$H$4=Dropdowns!$E$9,Rank_Street_M_U12!A15,
IF($G$4&amp;$H$4=Dropdowns!$E$10,Rank_Park_W_Ü16!A15,
IF($G$4&amp;$H$4=Dropdowns!$E$11,Rank_Park_W_U16!A15,
IF($G$4&amp;$H$4=Dropdowns!$E$12,Rank_Park_W_U12!A15,
IF($G$4&amp;$H$4=Dropdowns!$E$13,Rank_Park_M_Ü16!A15,
IF($G$4&amp;$H$4=Dropdowns!$E$14,Rank_Park_M_U16!A15,
IF($G$4&amp;$H$4=Dropdowns!$E$15,Rank_Park_M_U12!A15,"")))))))))))),
""),"")</f>
        <v>Ruben Bühler</v>
      </c>
      <c r="C17" s="3">
        <f>IFERROR(IF(
IF($G$4&amp;$H$4=Dropdowns!$E$4,Rank_Street_W_Ü16!B15,
IF($G$4&amp;$H$4=Dropdowns!$E$5,Rank_Street_W_U16!B15,
IF($G$4&amp;$H$4=Dropdowns!$E$6,"",
IF($G$4&amp;$H$4=Dropdowns!$E$7,Rank_Street_M_Ü16!B15,
IF($G$4&amp;$H$4=Dropdowns!$E$8,Rank_Street_M_U16!B15,
IF($G$4&amp;$H$4=Dropdowns!$E$9,Rank_Street_M_U12!B15,
IF($G$4&amp;$H$4=Dropdowns!$E$10,Rank_Park_W_Ü16!B15,
IF($G$4&amp;$H$4=Dropdowns!$E$11,Rank_Park_W_U16!B15,
IF($G$4&amp;$H$4=Dropdowns!$E$12,Rank_Park_W_U12!B15,
IF($G$4&amp;$H$4=Dropdowns!$E$13,Rank_Park_M_Ü16!B15,
IF($G$4&amp;$H$4=Dropdowns!$E$14,Rank_Park_M_U16!B15,
IF($G$4&amp;$H$4=Dropdowns!$E$15,Rank_Park_M_U12!B15,""))))))))))))&lt;&gt;0,
IF($G$4&amp;$H$4=Dropdowns!$E$4,Rank_Street_W_Ü16!B15,
IF($G$4&amp;$H$4=Dropdowns!$E$5,Rank_Street_W_U16!B15,
IF($G$4&amp;$H$4=Dropdowns!$E$6,"",
IF($G$4&amp;$H$4=Dropdowns!$E$7,Rank_Street_M_Ü16!B15,
IF($G$4&amp;$H$4=Dropdowns!$E$8,Rank_Street_M_U16!B15,
IF($G$4&amp;$H$4=Dropdowns!$E$9,Rank_Street_M_U12!B15,
IF($G$4&amp;$H$4=Dropdowns!$E$10,Rank_Park_W_Ü16!B15,
IF($G$4&amp;$H$4=Dropdowns!$E$11,Rank_Park_W_U16!B15,
IF($G$4&amp;$H$4=Dropdowns!$E$12,Rank_Park_W_U12!B15,
IF($G$4&amp;$H$4=Dropdowns!$E$13,Rank_Park_M_Ü16!B15,
IF($G$4&amp;$H$4=Dropdowns!$E$14,Rank_Park_M_U16!B15,
IF($G$4&amp;$H$4=Dropdowns!$E$15,Rank_Park_M_U12!B15,"")))))))))))),
""),"")</f>
        <v>34</v>
      </c>
      <c r="D17" s="3">
        <f>IFERROR(IF(
IF($G$4&amp;$H$4=Dropdowns!$E$4,Rank_Street_W_Ü16!C15,
IF($G$4&amp;$H$4=Dropdowns!$E$5,Rank_Street_W_U16!C15,
IF($G$4&amp;$H$4=Dropdowns!$E$6,"",
IF($G$4&amp;$H$4=Dropdowns!$E$7,Rank_Street_M_Ü16!C15,
IF($G$4&amp;$H$4=Dropdowns!$E$8,Rank_Street_M_U16!C15,
IF($G$4&amp;$H$4=Dropdowns!$E$9,Rank_Street_M_U12!C15,
IF($G$4&amp;$H$4=Dropdowns!$E$10,Rank_Park_W_Ü16!C15,
IF($G$4&amp;$H$4=Dropdowns!$E$11,Rank_Park_W_U16!C15,
IF($G$4&amp;$H$4=Dropdowns!$E$12,Rank_Park_W_U12!C15,
IF($G$4&amp;$H$4=Dropdowns!$E$13,Rank_Park_M_Ü16!C15,
IF($G$4&amp;$H$4=Dropdowns!$E$14,Rank_Park_M_U16!C15,
IF($G$4&amp;$H$4=Dropdowns!$E$15,Rank_Park_M_U12!C15,""))))))))))))&lt;&gt;0,
IF($G$4&amp;$H$4=Dropdowns!$E$4,Rank_Street_W_Ü16!C15,
IF($G$4&amp;$H$4=Dropdowns!$E$5,Rank_Street_W_U16!C15,
IF($G$4&amp;$H$4=Dropdowns!$E$6,"",
IF($G$4&amp;$H$4=Dropdowns!$E$7,Rank_Street_M_Ü16!C15,
IF($G$4&amp;$H$4=Dropdowns!$E$8,Rank_Street_M_U16!C15,
IF($G$4&amp;$H$4=Dropdowns!$E$9,Rank_Street_M_U12!C15,
IF($G$4&amp;$H$4=Dropdowns!$E$10,Rank_Park_W_Ü16!C15,
IF($G$4&amp;$H$4=Dropdowns!$E$11,Rank_Park_W_U16!C15,
IF($G$4&amp;$H$4=Dropdowns!$E$12,Rank_Park_W_U12!C15,
IF($G$4&amp;$H$4=Dropdowns!$E$13,Rank_Park_M_Ü16!C15,
IF($G$4&amp;$H$4=Dropdowns!$E$14,Rank_Park_M_U16!C15,
IF($G$4&amp;$H$4=Dropdowns!$E$15,Rank_Park_M_U12!C15,"")))))))))))),
""),"")</f>
        <v>7</v>
      </c>
      <c r="E17" s="3">
        <f t="shared" si="3"/>
        <v>377</v>
      </c>
      <c r="F17" s="3" t="str">
        <f>IFERROR(IF(
IF($G$4&amp;$H$4=Dropdowns!$E$4,Rank_Street_W_Ü16!D15,
IF($G$4&amp;$H$4=Dropdowns!$E$5,Rank_Street_W_U16!D15,
IF($G$4&amp;$H$4=Dropdowns!$E$6,"",
IF($G$4&amp;$H$4=Dropdowns!$E$7,Rank_Street_M_Ü16!D15,
IF($G$4&amp;$H$4=Dropdowns!$E$8,Rank_Street_M_U16!D15,
IF($G$4&amp;$H$4=Dropdowns!$E$9,Rank_Street_M_U12!D15,
IF($G$4&amp;$H$4=Dropdowns!$E$10,Rank_Park_W_Ü16!D15,
IF($G$4&amp;$H$4=Dropdowns!$E$11,Rank_Park_W_U16!D15,
IF($G$4&amp;$H$4=Dropdowns!$E$12,Rank_Park_W_U12!D15,
IF($G$4&amp;$H$4=Dropdowns!$E$13,Rank_Park_M_Ü16!D15,
IF($G$4&amp;$H$4=Dropdowns!$E$14,Rank_Park_M_U16!D15,
IF($G$4&amp;$H$4=Dropdowns!$E$15,Rank_Park_M_U12!D15,""))))))))))))&lt;&gt;0,
IF($G$4&amp;$H$4=Dropdowns!$E$4,Rank_Street_W_Ü16!D15,
IF($G$4&amp;$H$4=Dropdowns!$E$5,Rank_Street_W_U16!D15,
IF($G$4&amp;$H$4=Dropdowns!$E$6,"",
IF($G$4&amp;$H$4=Dropdowns!$E$7,Rank_Street_M_Ü16!D15,
IF($G$4&amp;$H$4=Dropdowns!$E$8,Rank_Street_M_U16!D15,
IF($G$4&amp;$H$4=Dropdowns!$E$9,Rank_Street_M_U12!D15,
IF($G$4&amp;$H$4=Dropdowns!$E$10,Rank_Park_W_Ü16!D15,
IF($G$4&amp;$H$4=Dropdowns!$E$11,Rank_Park_W_U16!D15,
IF($G$4&amp;$H$4=Dropdowns!$E$12,Rank_Park_W_U12!D15,
IF($G$4&amp;$H$4=Dropdowns!$E$13,Rank_Park_M_Ü16!D15,
IF($G$4&amp;$H$4=Dropdowns!$E$14,Rank_Park_M_U16!D15,
IF($G$4&amp;$H$4=Dropdowns!$E$15,Rank_Park_M_U12!D15,"")))))))))))),
""),"")</f>
        <v>-</v>
      </c>
      <c r="G17" s="3" t="str">
        <f t="shared" si="4"/>
        <v>-</v>
      </c>
      <c r="H17" s="3">
        <f>IFERROR(IF(
IF($G$4&amp;$H$4=Dropdowns!$E$4,Rank_Street_W_Ü16!E15,
IF($G$4&amp;$H$4=Dropdowns!$E$5,Rank_Street_W_U16!E15,
IF($G$4&amp;$H$4=Dropdowns!$E$6,"",
IF($G$4&amp;$H$4=Dropdowns!$E$7,Rank_Street_M_Ü16!E15,
IF($G$4&amp;$H$4=Dropdowns!$E$8,Rank_Street_M_U16!E15,
IF($G$4&amp;$H$4=Dropdowns!$E$9,Rank_Street_M_U12!E15,
IF($G$4&amp;$H$4=Dropdowns!$E$10,Rank_Park_W_Ü16!E15,
IF($G$4&amp;$H$4=Dropdowns!$E$11,Rank_Park_W_U16!E15,
IF($G$4&amp;$H$4=Dropdowns!$E$12,Rank_Park_W_U12!E15,
IF($G$4&amp;$H$4=Dropdowns!$E$13,Rank_Park_M_Ü16!E15,
IF($G$4&amp;$H$4=Dropdowns!$E$14,Rank_Park_M_U16!E15,
IF($G$4&amp;$H$4=Dropdowns!$E$15,Rank_Park_M_U12!E15,""))))))))))))&lt;&gt;0,
IF($G$4&amp;$H$4=Dropdowns!$E$4,Rank_Street_W_Ü16!E15,
IF($G$4&amp;$H$4=Dropdowns!$E$5,Rank_Street_W_U16!E15,
IF($G$4&amp;$H$4=Dropdowns!$E$6,"",
IF($G$4&amp;$H$4=Dropdowns!$E$7,Rank_Street_M_Ü16!E15,
IF($G$4&amp;$H$4=Dropdowns!$E$8,Rank_Street_M_U16!E15,
IF($G$4&amp;$H$4=Dropdowns!$E$9,Rank_Street_M_U12!E15,
IF($G$4&amp;$H$4=Dropdowns!$E$10,Rank_Park_W_Ü16!E15,
IF($G$4&amp;$H$4=Dropdowns!$E$11,Rank_Park_W_U16!E15,
IF($G$4&amp;$H$4=Dropdowns!$E$12,Rank_Park_W_U12!E15,
IF($G$4&amp;$H$4=Dropdowns!$E$13,Rank_Park_M_Ü16!E15,
IF($G$4&amp;$H$4=Dropdowns!$E$14,Rank_Park_M_U16!E15,
IF($G$4&amp;$H$4=Dropdowns!$E$15,Rank_Park_M_U12!E15,"")))))))))))),
""),"")</f>
        <v>9</v>
      </c>
      <c r="I17" s="3">
        <f t="shared" si="5"/>
        <v>666</v>
      </c>
      <c r="J17" s="3">
        <f t="shared" si="6"/>
        <v>1043</v>
      </c>
    </row>
    <row r="18" spans="1:10" ht="17.25" customHeight="1" x14ac:dyDescent="0.2">
      <c r="A18" s="3">
        <f>IFERROR(IF(
IF($G$4&amp;$H$4=Dropdowns!$E$4,Rank_Street_W_Ü16!G16,
IF($G$4&amp;$H$4=Dropdowns!$E$5,Rank_Street_W_U16!G16,
IF($G$4&amp;$H$4=Dropdowns!$E$6,"",
IF($G$4&amp;$H$4=Dropdowns!$E$7,Rank_Street_M_Ü16!G16,
IF($G$4&amp;$H$4=Dropdowns!$E$8,Rank_Street_M_U16!G16,
IF($G$4&amp;$H$4=Dropdowns!$E$9,Rank_Street_M_U12!G16,
IF($G$4&amp;$H$4=Dropdowns!$E$10,Rank_Park_W_Ü16!G16,
IF($G$4&amp;$H$4=Dropdowns!$E$11,Rank_Park_W_U16!G16,
IF($G$4&amp;$H$4=Dropdowns!$E$12,Rank_Park_W_U12!G16,
IF($G$4&amp;$H$4=Dropdowns!$E$13,Rank_Park_M_Ü16!G16,
IF($G$4&amp;$H$4=Dropdowns!$E$14,Rank_Park_M_U16!G16,
IF($G$4&amp;$H$4=Dropdowns!$E$15,Rank_Park_M_U12!G16,""))))))))))))&lt;&gt;0,
IF($G$4&amp;$H$4=Dropdowns!$E$4,Rank_Street_W_Ü16!G16,
IF($G$4&amp;$H$4=Dropdowns!$E$5,Rank_Street_W_U16!G16,
IF($G$4&amp;$H$4=Dropdowns!$E$6,"",
IF($G$4&amp;$H$4=Dropdowns!$E$7,Rank_Street_M_Ü16!G16,
IF($G$4&amp;$H$4=Dropdowns!$E$8,Rank_Street_M_U16!G16,
IF($G$4&amp;$H$4=Dropdowns!$E$9,Rank_Street_M_U12!G16,
IF($G$4&amp;$H$4=Dropdowns!$E$10,Rank_Park_W_Ü16!G16,
IF($G$4&amp;$H$4=Dropdowns!$E$11,Rank_Park_W_U16!G16,
IF($G$4&amp;$H$4=Dropdowns!$E$12,Rank_Park_W_U12!G16,
IF($G$4&amp;$H$4=Dropdowns!$E$13,Rank_Park_M_Ü16!G16,
IF($G$4&amp;$H$4=Dropdowns!$E$14,Rank_Park_M_U16!G16,
IF($G$4&amp;$H$4=Dropdowns!$E$15,Rank_Park_M_U12!G16,"")))))))))))),
""),"")</f>
        <v>10</v>
      </c>
      <c r="B18" s="3" t="str">
        <f>IFERROR(IF(
IF($G$4&amp;$H$4=Dropdowns!$E$4,Rank_Street_W_Ü16!A16,
IF($G$4&amp;$H$4=Dropdowns!$E$5,Rank_Street_W_U16!A16,
IF($G$4&amp;$H$4=Dropdowns!$E$6,"",
IF($G$4&amp;$H$4=Dropdowns!$E$7,Rank_Street_M_Ü16!A16,
IF($G$4&amp;$H$4=Dropdowns!$E$8,Rank_Street_M_U16!A16,
IF($G$4&amp;$H$4=Dropdowns!$E$9,Rank_Street_M_U12!A16,
IF($G$4&amp;$H$4=Dropdowns!$E$10,Rank_Park_W_Ü16!A16,
IF($G$4&amp;$H$4=Dropdowns!$E$11,Rank_Park_W_U16!A16,
IF($G$4&amp;$H$4=Dropdowns!$E$12,Rank_Park_W_U12!A16,
IF($G$4&amp;$H$4=Dropdowns!$E$13,Rank_Park_M_Ü16!A16,
IF($G$4&amp;$H$4=Dropdowns!$E$14,Rank_Park_M_U16!A16,
IF($G$4&amp;$H$4=Dropdowns!$E$15,Rank_Park_M_U12!A16,""))))))))))))&lt;&gt;0,
IF($G$4&amp;$H$4=Dropdowns!$E$4,Rank_Street_W_Ü16!A16,
IF($G$4&amp;$H$4=Dropdowns!$E$5,Rank_Street_W_U16!A16,
IF($G$4&amp;$H$4=Dropdowns!$E$6,"",
IF($G$4&amp;$H$4=Dropdowns!$E$7,Rank_Street_M_Ü16!A16,
IF($G$4&amp;$H$4=Dropdowns!$E$8,Rank_Street_M_U16!A16,
IF($G$4&amp;$H$4=Dropdowns!$E$9,Rank_Street_M_U12!A16,
IF($G$4&amp;$H$4=Dropdowns!$E$10,Rank_Park_W_Ü16!A16,
IF($G$4&amp;$H$4=Dropdowns!$E$11,Rank_Park_W_U16!A16,
IF($G$4&amp;$H$4=Dropdowns!$E$12,Rank_Park_W_U12!A16,
IF($G$4&amp;$H$4=Dropdowns!$E$13,Rank_Park_M_Ü16!A16,
IF($G$4&amp;$H$4=Dropdowns!$E$14,Rank_Park_M_U16!A16,
IF($G$4&amp;$H$4=Dropdowns!$E$15,Rank_Park_M_U12!A16,"")))))))))))),
""),"")</f>
        <v>Jan Fink</v>
      </c>
      <c r="C18" s="3">
        <f>IFERROR(IF(
IF($G$4&amp;$H$4=Dropdowns!$E$4,Rank_Street_W_Ü16!B16,
IF($G$4&amp;$H$4=Dropdowns!$E$5,Rank_Street_W_U16!B16,
IF($G$4&amp;$H$4=Dropdowns!$E$6,"",
IF($G$4&amp;$H$4=Dropdowns!$E$7,Rank_Street_M_Ü16!B16,
IF($G$4&amp;$H$4=Dropdowns!$E$8,Rank_Street_M_U16!B16,
IF($G$4&amp;$H$4=Dropdowns!$E$9,Rank_Street_M_U12!B16,
IF($G$4&amp;$H$4=Dropdowns!$E$10,Rank_Park_W_Ü16!B16,
IF($G$4&amp;$H$4=Dropdowns!$E$11,Rank_Park_W_U16!B16,
IF($G$4&amp;$H$4=Dropdowns!$E$12,Rank_Park_W_U12!B16,
IF($G$4&amp;$H$4=Dropdowns!$E$13,Rank_Park_M_Ü16!B16,
IF($G$4&amp;$H$4=Dropdowns!$E$14,Rank_Park_M_U16!B16,
IF($G$4&amp;$H$4=Dropdowns!$E$15,Rank_Park_M_U12!B16,""))))))))))))&lt;&gt;0,
IF($G$4&amp;$H$4=Dropdowns!$E$4,Rank_Street_W_Ü16!B16,
IF($G$4&amp;$H$4=Dropdowns!$E$5,Rank_Street_W_U16!B16,
IF($G$4&amp;$H$4=Dropdowns!$E$6,"",
IF($G$4&amp;$H$4=Dropdowns!$E$7,Rank_Street_M_Ü16!B16,
IF($G$4&amp;$H$4=Dropdowns!$E$8,Rank_Street_M_U16!B16,
IF($G$4&amp;$H$4=Dropdowns!$E$9,Rank_Street_M_U12!B16,
IF($G$4&amp;$H$4=Dropdowns!$E$10,Rank_Park_W_Ü16!B16,
IF($G$4&amp;$H$4=Dropdowns!$E$11,Rank_Park_W_U16!B16,
IF($G$4&amp;$H$4=Dropdowns!$E$12,Rank_Park_W_U12!B16,
IF($G$4&amp;$H$4=Dropdowns!$E$13,Rank_Park_M_Ü16!B16,
IF($G$4&amp;$H$4=Dropdowns!$E$14,Rank_Park_M_U16!B16,
IF($G$4&amp;$H$4=Dropdowns!$E$15,Rank_Park_M_U12!B16,"")))))))))))),
""),"")</f>
        <v>26</v>
      </c>
      <c r="D18" s="3">
        <f>IFERROR(IF(
IF($G$4&amp;$H$4=Dropdowns!$E$4,Rank_Street_W_Ü16!C16,
IF($G$4&amp;$H$4=Dropdowns!$E$5,Rank_Street_W_U16!C16,
IF($G$4&amp;$H$4=Dropdowns!$E$6,"",
IF($G$4&amp;$H$4=Dropdowns!$E$7,Rank_Street_M_Ü16!C16,
IF($G$4&amp;$H$4=Dropdowns!$E$8,Rank_Street_M_U16!C16,
IF($G$4&amp;$H$4=Dropdowns!$E$9,Rank_Street_M_U12!C16,
IF($G$4&amp;$H$4=Dropdowns!$E$10,Rank_Park_W_Ü16!C16,
IF($G$4&amp;$H$4=Dropdowns!$E$11,Rank_Park_W_U16!C16,
IF($G$4&amp;$H$4=Dropdowns!$E$12,Rank_Park_W_U12!C16,
IF($G$4&amp;$H$4=Dropdowns!$E$13,Rank_Park_M_Ü16!C16,
IF($G$4&amp;$H$4=Dropdowns!$E$14,Rank_Park_M_U16!C16,
IF($G$4&amp;$H$4=Dropdowns!$E$15,Rank_Park_M_U12!C16,""))))))))))))&lt;&gt;0,
IF($G$4&amp;$H$4=Dropdowns!$E$4,Rank_Street_W_Ü16!C16,
IF($G$4&amp;$H$4=Dropdowns!$E$5,Rank_Street_W_U16!C16,
IF($G$4&amp;$H$4=Dropdowns!$E$6,"",
IF($G$4&amp;$H$4=Dropdowns!$E$7,Rank_Street_M_Ü16!C16,
IF($G$4&amp;$H$4=Dropdowns!$E$8,Rank_Street_M_U16!C16,
IF($G$4&amp;$H$4=Dropdowns!$E$9,Rank_Street_M_U12!C16,
IF($G$4&amp;$H$4=Dropdowns!$E$10,Rank_Park_W_Ü16!C16,
IF($G$4&amp;$H$4=Dropdowns!$E$11,Rank_Park_W_U16!C16,
IF($G$4&amp;$H$4=Dropdowns!$E$12,Rank_Park_W_U12!C16,
IF($G$4&amp;$H$4=Dropdowns!$E$13,Rank_Park_M_Ü16!C16,
IF($G$4&amp;$H$4=Dropdowns!$E$14,Rank_Park_M_U16!C16,
IF($G$4&amp;$H$4=Dropdowns!$E$15,Rank_Park_M_U12!C16,"")))))))))))),
""),"")</f>
        <v>10</v>
      </c>
      <c r="E18" s="3">
        <f t="shared" si="3"/>
        <v>316</v>
      </c>
      <c r="F18" s="3" t="str">
        <f>IFERROR(IF(
IF($G$4&amp;$H$4=Dropdowns!$E$4,Rank_Street_W_Ü16!D16,
IF($G$4&amp;$H$4=Dropdowns!$E$5,Rank_Street_W_U16!D16,
IF($G$4&amp;$H$4=Dropdowns!$E$6,"",
IF($G$4&amp;$H$4=Dropdowns!$E$7,Rank_Street_M_Ü16!D16,
IF($G$4&amp;$H$4=Dropdowns!$E$8,Rank_Street_M_U16!D16,
IF($G$4&amp;$H$4=Dropdowns!$E$9,Rank_Street_M_U12!D16,
IF($G$4&amp;$H$4=Dropdowns!$E$10,Rank_Park_W_Ü16!D16,
IF($G$4&amp;$H$4=Dropdowns!$E$11,Rank_Park_W_U16!D16,
IF($G$4&amp;$H$4=Dropdowns!$E$12,Rank_Park_W_U12!D16,
IF($G$4&amp;$H$4=Dropdowns!$E$13,Rank_Park_M_Ü16!D16,
IF($G$4&amp;$H$4=Dropdowns!$E$14,Rank_Park_M_U16!D16,
IF($G$4&amp;$H$4=Dropdowns!$E$15,Rank_Park_M_U12!D16,""))))))))))))&lt;&gt;0,
IF($G$4&amp;$H$4=Dropdowns!$E$4,Rank_Street_W_Ü16!D16,
IF($G$4&amp;$H$4=Dropdowns!$E$5,Rank_Street_W_U16!D16,
IF($G$4&amp;$H$4=Dropdowns!$E$6,"",
IF($G$4&amp;$H$4=Dropdowns!$E$7,Rank_Street_M_Ü16!D16,
IF($G$4&amp;$H$4=Dropdowns!$E$8,Rank_Street_M_U16!D16,
IF($G$4&amp;$H$4=Dropdowns!$E$9,Rank_Street_M_U12!D16,
IF($G$4&amp;$H$4=Dropdowns!$E$10,Rank_Park_W_Ü16!D16,
IF($G$4&amp;$H$4=Dropdowns!$E$11,Rank_Park_W_U16!D16,
IF($G$4&amp;$H$4=Dropdowns!$E$12,Rank_Park_W_U12!D16,
IF($G$4&amp;$H$4=Dropdowns!$E$13,Rank_Park_M_Ü16!D16,
IF($G$4&amp;$H$4=Dropdowns!$E$14,Rank_Park_M_U16!D16,
IF($G$4&amp;$H$4=Dropdowns!$E$15,Rank_Park_M_U12!D16,"")))))))))))),
""),"")</f>
        <v>-</v>
      </c>
      <c r="G18" s="3" t="str">
        <f t="shared" si="4"/>
        <v>-</v>
      </c>
      <c r="H18" s="3">
        <f>IFERROR(IF(
IF($G$4&amp;$H$4=Dropdowns!$E$4,Rank_Street_W_Ü16!E16,
IF($G$4&amp;$H$4=Dropdowns!$E$5,Rank_Street_W_U16!E16,
IF($G$4&amp;$H$4=Dropdowns!$E$6,"",
IF($G$4&amp;$H$4=Dropdowns!$E$7,Rank_Street_M_Ü16!E16,
IF($G$4&amp;$H$4=Dropdowns!$E$8,Rank_Street_M_U16!E16,
IF($G$4&amp;$H$4=Dropdowns!$E$9,Rank_Street_M_U12!E16,
IF($G$4&amp;$H$4=Dropdowns!$E$10,Rank_Park_W_Ü16!E16,
IF($G$4&amp;$H$4=Dropdowns!$E$11,Rank_Park_W_U16!E16,
IF($G$4&amp;$H$4=Dropdowns!$E$12,Rank_Park_W_U12!E16,
IF($G$4&amp;$H$4=Dropdowns!$E$13,Rank_Park_M_Ü16!E16,
IF($G$4&amp;$H$4=Dropdowns!$E$14,Rank_Park_M_U16!E16,
IF($G$4&amp;$H$4=Dropdowns!$E$15,Rank_Park_M_U12!E16,""))))))))))))&lt;&gt;0,
IF($G$4&amp;$H$4=Dropdowns!$E$4,Rank_Street_W_Ü16!E16,
IF($G$4&amp;$H$4=Dropdowns!$E$5,Rank_Street_W_U16!E16,
IF($G$4&amp;$H$4=Dropdowns!$E$6,"",
IF($G$4&amp;$H$4=Dropdowns!$E$7,Rank_Street_M_Ü16!E16,
IF($G$4&amp;$H$4=Dropdowns!$E$8,Rank_Street_M_U16!E16,
IF($G$4&amp;$H$4=Dropdowns!$E$9,Rank_Street_M_U12!E16,
IF($G$4&amp;$H$4=Dropdowns!$E$10,Rank_Park_W_Ü16!E16,
IF($G$4&amp;$H$4=Dropdowns!$E$11,Rank_Park_W_U16!E16,
IF($G$4&amp;$H$4=Dropdowns!$E$12,Rank_Park_W_U12!E16,
IF($G$4&amp;$H$4=Dropdowns!$E$13,Rank_Park_M_Ü16!E16,
IF($G$4&amp;$H$4=Dropdowns!$E$14,Rank_Park_M_U16!E16,
IF($G$4&amp;$H$4=Dropdowns!$E$15,Rank_Park_M_U12!E16,"")))))))))))),
""),"")</f>
        <v>17</v>
      </c>
      <c r="I18" s="3">
        <f t="shared" si="5"/>
        <v>485</v>
      </c>
      <c r="J18" s="3">
        <f t="shared" si="6"/>
        <v>801</v>
      </c>
    </row>
    <row r="19" spans="1:10" ht="17.25" customHeight="1" x14ac:dyDescent="0.2">
      <c r="A19" s="3">
        <f>IFERROR(IF(
IF($G$4&amp;$H$4=Dropdowns!$E$4,Rank_Street_W_Ü16!G17,
IF($G$4&amp;$H$4=Dropdowns!$E$5,Rank_Street_W_U16!G17,
IF($G$4&amp;$H$4=Dropdowns!$E$6,"",
IF($G$4&amp;$H$4=Dropdowns!$E$7,Rank_Street_M_Ü16!G17,
IF($G$4&amp;$H$4=Dropdowns!$E$8,Rank_Street_M_U16!G17,
IF($G$4&amp;$H$4=Dropdowns!$E$9,Rank_Street_M_U12!G17,
IF($G$4&amp;$H$4=Dropdowns!$E$10,Rank_Park_W_Ü16!G17,
IF($G$4&amp;$H$4=Dropdowns!$E$11,Rank_Park_W_U16!G17,
IF($G$4&amp;$H$4=Dropdowns!$E$12,Rank_Park_W_U12!G17,
IF($G$4&amp;$H$4=Dropdowns!$E$13,Rank_Park_M_Ü16!G17,
IF($G$4&amp;$H$4=Dropdowns!$E$14,Rank_Park_M_U16!G17,
IF($G$4&amp;$H$4=Dropdowns!$E$15,Rank_Park_M_U12!G17,""))))))))))))&lt;&gt;0,
IF($G$4&amp;$H$4=Dropdowns!$E$4,Rank_Street_W_Ü16!G17,
IF($G$4&amp;$H$4=Dropdowns!$E$5,Rank_Street_W_U16!G17,
IF($G$4&amp;$H$4=Dropdowns!$E$6,"",
IF($G$4&amp;$H$4=Dropdowns!$E$7,Rank_Street_M_Ü16!G17,
IF($G$4&amp;$H$4=Dropdowns!$E$8,Rank_Street_M_U16!G17,
IF($G$4&amp;$H$4=Dropdowns!$E$9,Rank_Street_M_U12!G17,
IF($G$4&amp;$H$4=Dropdowns!$E$10,Rank_Park_W_Ü16!G17,
IF($G$4&amp;$H$4=Dropdowns!$E$11,Rank_Park_W_U16!G17,
IF($G$4&amp;$H$4=Dropdowns!$E$12,Rank_Park_W_U12!G17,
IF($G$4&amp;$H$4=Dropdowns!$E$13,Rank_Park_M_Ü16!G17,
IF($G$4&amp;$H$4=Dropdowns!$E$14,Rank_Park_M_U16!G17,
IF($G$4&amp;$H$4=Dropdowns!$E$15,Rank_Park_M_U12!G17,"")))))))))))),
""),"")</f>
        <v>11</v>
      </c>
      <c r="B19" s="3" t="str">
        <f>IFERROR(IF(
IF($G$4&amp;$H$4=Dropdowns!$E$4,Rank_Street_W_Ü16!A17,
IF($G$4&amp;$H$4=Dropdowns!$E$5,Rank_Street_W_U16!A17,
IF($G$4&amp;$H$4=Dropdowns!$E$6,"",
IF($G$4&amp;$H$4=Dropdowns!$E$7,Rank_Street_M_Ü16!A17,
IF($G$4&amp;$H$4=Dropdowns!$E$8,Rank_Street_M_U16!A17,
IF($G$4&amp;$H$4=Dropdowns!$E$9,Rank_Street_M_U12!A17,
IF($G$4&amp;$H$4=Dropdowns!$E$10,Rank_Park_W_Ü16!A17,
IF($G$4&amp;$H$4=Dropdowns!$E$11,Rank_Park_W_U16!A17,
IF($G$4&amp;$H$4=Dropdowns!$E$12,Rank_Park_W_U12!A17,
IF($G$4&amp;$H$4=Dropdowns!$E$13,Rank_Park_M_Ü16!A17,
IF($G$4&amp;$H$4=Dropdowns!$E$14,Rank_Park_M_U16!A17,
IF($G$4&amp;$H$4=Dropdowns!$E$15,Rank_Park_M_U12!A17,""))))))))))))&lt;&gt;0,
IF($G$4&amp;$H$4=Dropdowns!$E$4,Rank_Street_W_Ü16!A17,
IF($G$4&amp;$H$4=Dropdowns!$E$5,Rank_Street_W_U16!A17,
IF($G$4&amp;$H$4=Dropdowns!$E$6,"",
IF($G$4&amp;$H$4=Dropdowns!$E$7,Rank_Street_M_Ü16!A17,
IF($G$4&amp;$H$4=Dropdowns!$E$8,Rank_Street_M_U16!A17,
IF($G$4&amp;$H$4=Dropdowns!$E$9,Rank_Street_M_U12!A17,
IF($G$4&amp;$H$4=Dropdowns!$E$10,Rank_Park_W_Ü16!A17,
IF($G$4&amp;$H$4=Dropdowns!$E$11,Rank_Park_W_U16!A17,
IF($G$4&amp;$H$4=Dropdowns!$E$12,Rank_Park_W_U12!A17,
IF($G$4&amp;$H$4=Dropdowns!$E$13,Rank_Park_M_Ü16!A17,
IF($G$4&amp;$H$4=Dropdowns!$E$14,Rank_Park_M_U16!A17,
IF($G$4&amp;$H$4=Dropdowns!$E$15,Rank_Park_M_U12!A17,"")))))))))))),
""),"")</f>
        <v>Jànos Herzog</v>
      </c>
      <c r="C19" s="3">
        <f>IFERROR(IF(
IF($G$4&amp;$H$4=Dropdowns!$E$4,Rank_Street_W_Ü16!B17,
IF($G$4&amp;$H$4=Dropdowns!$E$5,Rank_Street_W_U16!B17,
IF($G$4&amp;$H$4=Dropdowns!$E$6,"",
IF($G$4&amp;$H$4=Dropdowns!$E$7,Rank_Street_M_Ü16!B17,
IF($G$4&amp;$H$4=Dropdowns!$E$8,Rank_Street_M_U16!B17,
IF($G$4&amp;$H$4=Dropdowns!$E$9,Rank_Street_M_U12!B17,
IF($G$4&amp;$H$4=Dropdowns!$E$10,Rank_Park_W_Ü16!B17,
IF($G$4&amp;$H$4=Dropdowns!$E$11,Rank_Park_W_U16!B17,
IF($G$4&amp;$H$4=Dropdowns!$E$12,Rank_Park_W_U12!B17,
IF($G$4&amp;$H$4=Dropdowns!$E$13,Rank_Park_M_Ü16!B17,
IF($G$4&amp;$H$4=Dropdowns!$E$14,Rank_Park_M_U16!B17,
IF($G$4&amp;$H$4=Dropdowns!$E$15,Rank_Park_M_U12!B17,""))))))))))))&lt;&gt;0,
IF($G$4&amp;$H$4=Dropdowns!$E$4,Rank_Street_W_Ü16!B17,
IF($G$4&amp;$H$4=Dropdowns!$E$5,Rank_Street_W_U16!B17,
IF($G$4&amp;$H$4=Dropdowns!$E$6,"",
IF($G$4&amp;$H$4=Dropdowns!$E$7,Rank_Street_M_Ü16!B17,
IF($G$4&amp;$H$4=Dropdowns!$E$8,Rank_Street_M_U16!B17,
IF($G$4&amp;$H$4=Dropdowns!$E$9,Rank_Street_M_U12!B17,
IF($G$4&amp;$H$4=Dropdowns!$E$10,Rank_Park_W_Ü16!B17,
IF($G$4&amp;$H$4=Dropdowns!$E$11,Rank_Park_W_U16!B17,
IF($G$4&amp;$H$4=Dropdowns!$E$12,Rank_Park_W_U12!B17,
IF($G$4&amp;$H$4=Dropdowns!$E$13,Rank_Park_M_Ü16!B17,
IF($G$4&amp;$H$4=Dropdowns!$E$14,Rank_Park_M_U16!B17,
IF($G$4&amp;$H$4=Dropdowns!$E$15,Rank_Park_M_U12!B17,"")))))))))))),
""),"")</f>
        <v>24</v>
      </c>
      <c r="D19" s="3" t="str">
        <f>IFERROR(IF(
IF($G$4&amp;$H$4=Dropdowns!$E$4,Rank_Street_W_Ü16!C17,
IF($G$4&amp;$H$4=Dropdowns!$E$5,Rank_Street_W_U16!C17,
IF($G$4&amp;$H$4=Dropdowns!$E$6,"",
IF($G$4&amp;$H$4=Dropdowns!$E$7,Rank_Street_M_Ü16!C17,
IF($G$4&amp;$H$4=Dropdowns!$E$8,Rank_Street_M_U16!C17,
IF($G$4&amp;$H$4=Dropdowns!$E$9,Rank_Street_M_U12!C17,
IF($G$4&amp;$H$4=Dropdowns!$E$10,Rank_Park_W_Ü16!C17,
IF($G$4&amp;$H$4=Dropdowns!$E$11,Rank_Park_W_U16!C17,
IF($G$4&amp;$H$4=Dropdowns!$E$12,Rank_Park_W_U12!C17,
IF($G$4&amp;$H$4=Dropdowns!$E$13,Rank_Park_M_Ü16!C17,
IF($G$4&amp;$H$4=Dropdowns!$E$14,Rank_Park_M_U16!C17,
IF($G$4&amp;$H$4=Dropdowns!$E$15,Rank_Park_M_U12!C17,""))))))))))))&lt;&gt;0,
IF($G$4&amp;$H$4=Dropdowns!$E$4,Rank_Street_W_Ü16!C17,
IF($G$4&amp;$H$4=Dropdowns!$E$5,Rank_Street_W_U16!C17,
IF($G$4&amp;$H$4=Dropdowns!$E$6,"",
IF($G$4&amp;$H$4=Dropdowns!$E$7,Rank_Street_M_Ü16!C17,
IF($G$4&amp;$H$4=Dropdowns!$E$8,Rank_Street_M_U16!C17,
IF($G$4&amp;$H$4=Dropdowns!$E$9,Rank_Street_M_U12!C17,
IF($G$4&amp;$H$4=Dropdowns!$E$10,Rank_Park_W_Ü16!C17,
IF($G$4&amp;$H$4=Dropdowns!$E$11,Rank_Park_W_U16!C17,
IF($G$4&amp;$H$4=Dropdowns!$E$12,Rank_Park_W_U12!C17,
IF($G$4&amp;$H$4=Dropdowns!$E$13,Rank_Park_M_Ü16!C17,
IF($G$4&amp;$H$4=Dropdowns!$E$14,Rank_Park_M_U16!C17,
IF($G$4&amp;$H$4=Dropdowns!$E$15,Rank_Park_M_U12!C17,"")))))))))))),
""),"")</f>
        <v>-</v>
      </c>
      <c r="E19" s="3" t="str">
        <f t="shared" si="3"/>
        <v>-</v>
      </c>
      <c r="F19" s="3" t="str">
        <f>IFERROR(IF(
IF($G$4&amp;$H$4=Dropdowns!$E$4,Rank_Street_W_Ü16!D17,
IF($G$4&amp;$H$4=Dropdowns!$E$5,Rank_Street_W_U16!D17,
IF($G$4&amp;$H$4=Dropdowns!$E$6,"",
IF($G$4&amp;$H$4=Dropdowns!$E$7,Rank_Street_M_Ü16!D17,
IF($G$4&amp;$H$4=Dropdowns!$E$8,Rank_Street_M_U16!D17,
IF($G$4&amp;$H$4=Dropdowns!$E$9,Rank_Street_M_U12!D17,
IF($G$4&amp;$H$4=Dropdowns!$E$10,Rank_Park_W_Ü16!D17,
IF($G$4&amp;$H$4=Dropdowns!$E$11,Rank_Park_W_U16!D17,
IF($G$4&amp;$H$4=Dropdowns!$E$12,Rank_Park_W_U12!D17,
IF($G$4&amp;$H$4=Dropdowns!$E$13,Rank_Park_M_Ü16!D17,
IF($G$4&amp;$H$4=Dropdowns!$E$14,Rank_Park_M_U16!D17,
IF($G$4&amp;$H$4=Dropdowns!$E$15,Rank_Park_M_U12!D17,""))))))))))))&lt;&gt;0,
IF($G$4&amp;$H$4=Dropdowns!$E$4,Rank_Street_W_Ü16!D17,
IF($G$4&amp;$H$4=Dropdowns!$E$5,Rank_Street_W_U16!D17,
IF($G$4&amp;$H$4=Dropdowns!$E$6,"",
IF($G$4&amp;$H$4=Dropdowns!$E$7,Rank_Street_M_Ü16!D17,
IF($G$4&amp;$H$4=Dropdowns!$E$8,Rank_Street_M_U16!D17,
IF($G$4&amp;$H$4=Dropdowns!$E$9,Rank_Street_M_U12!D17,
IF($G$4&amp;$H$4=Dropdowns!$E$10,Rank_Park_W_Ü16!D17,
IF($G$4&amp;$H$4=Dropdowns!$E$11,Rank_Park_W_U16!D17,
IF($G$4&amp;$H$4=Dropdowns!$E$12,Rank_Park_W_U12!D17,
IF($G$4&amp;$H$4=Dropdowns!$E$13,Rank_Park_M_Ü16!D17,
IF($G$4&amp;$H$4=Dropdowns!$E$14,Rank_Park_M_U16!D17,
IF($G$4&amp;$H$4=Dropdowns!$E$15,Rank_Park_M_U12!D17,"")))))))))))),
""),"")</f>
        <v>-</v>
      </c>
      <c r="G19" s="3" t="str">
        <f t="shared" si="4"/>
        <v>-</v>
      </c>
      <c r="H19" s="3">
        <f>IFERROR(IF(
IF($G$4&amp;$H$4=Dropdowns!$E$4,Rank_Street_W_Ü16!E17,
IF($G$4&amp;$H$4=Dropdowns!$E$5,Rank_Street_W_U16!E17,
IF($G$4&amp;$H$4=Dropdowns!$E$6,"",
IF($G$4&amp;$H$4=Dropdowns!$E$7,Rank_Street_M_Ü16!E17,
IF($G$4&amp;$H$4=Dropdowns!$E$8,Rank_Street_M_U16!E17,
IF($G$4&amp;$H$4=Dropdowns!$E$9,Rank_Street_M_U12!E17,
IF($G$4&amp;$H$4=Dropdowns!$E$10,Rank_Park_W_Ü16!E17,
IF($G$4&amp;$H$4=Dropdowns!$E$11,Rank_Park_W_U16!E17,
IF($G$4&amp;$H$4=Dropdowns!$E$12,Rank_Park_W_U12!E17,
IF($G$4&amp;$H$4=Dropdowns!$E$13,Rank_Park_M_Ü16!E17,
IF($G$4&amp;$H$4=Dropdowns!$E$14,Rank_Park_M_U16!E17,
IF($G$4&amp;$H$4=Dropdowns!$E$15,Rank_Park_M_U12!E17,""))))))))))))&lt;&gt;0,
IF($G$4&amp;$H$4=Dropdowns!$E$4,Rank_Street_W_Ü16!E17,
IF($G$4&amp;$H$4=Dropdowns!$E$5,Rank_Street_W_U16!E17,
IF($G$4&amp;$H$4=Dropdowns!$E$6,"",
IF($G$4&amp;$H$4=Dropdowns!$E$7,Rank_Street_M_Ü16!E17,
IF($G$4&amp;$H$4=Dropdowns!$E$8,Rank_Street_M_U16!E17,
IF($G$4&amp;$H$4=Dropdowns!$E$9,Rank_Street_M_U12!E17,
IF($G$4&amp;$H$4=Dropdowns!$E$10,Rank_Park_W_Ü16!E17,
IF($G$4&amp;$H$4=Dropdowns!$E$11,Rank_Park_W_U16!E17,
IF($G$4&amp;$H$4=Dropdowns!$E$12,Rank_Park_W_U12!E17,
IF($G$4&amp;$H$4=Dropdowns!$E$13,Rank_Park_M_Ü16!E17,
IF($G$4&amp;$H$4=Dropdowns!$E$14,Rank_Park_M_U16!E17,
IF($G$4&amp;$H$4=Dropdowns!$E$15,Rank_Park_M_U12!E17,"")))))))))))),
""),"")</f>
        <v>7</v>
      </c>
      <c r="I19" s="3">
        <f t="shared" si="5"/>
        <v>755</v>
      </c>
      <c r="J19" s="3">
        <f t="shared" si="6"/>
        <v>755</v>
      </c>
    </row>
    <row r="20" spans="1:10" ht="17.25" customHeight="1" x14ac:dyDescent="0.2">
      <c r="A20" s="3">
        <f>IFERROR(IF(
IF($G$4&amp;$H$4=Dropdowns!$E$4,Rank_Street_W_Ü16!G18,
IF($G$4&amp;$H$4=Dropdowns!$E$5,Rank_Street_W_U16!G18,
IF($G$4&amp;$H$4=Dropdowns!$E$6,"",
IF($G$4&amp;$H$4=Dropdowns!$E$7,Rank_Street_M_Ü16!G18,
IF($G$4&amp;$H$4=Dropdowns!$E$8,Rank_Street_M_U16!G18,
IF($G$4&amp;$H$4=Dropdowns!$E$9,Rank_Street_M_U12!G18,
IF($G$4&amp;$H$4=Dropdowns!$E$10,Rank_Park_W_Ü16!G18,
IF($G$4&amp;$H$4=Dropdowns!$E$11,Rank_Park_W_U16!G18,
IF($G$4&amp;$H$4=Dropdowns!$E$12,Rank_Park_W_U12!G18,
IF($G$4&amp;$H$4=Dropdowns!$E$13,Rank_Park_M_Ü16!G18,
IF($G$4&amp;$H$4=Dropdowns!$E$14,Rank_Park_M_U16!G18,
IF($G$4&amp;$H$4=Dropdowns!$E$15,Rank_Park_M_U12!G18,""))))))))))))&lt;&gt;0,
IF($G$4&amp;$H$4=Dropdowns!$E$4,Rank_Street_W_Ü16!G18,
IF($G$4&amp;$H$4=Dropdowns!$E$5,Rank_Street_W_U16!G18,
IF($G$4&amp;$H$4=Dropdowns!$E$6,"",
IF($G$4&amp;$H$4=Dropdowns!$E$7,Rank_Street_M_Ü16!G18,
IF($G$4&amp;$H$4=Dropdowns!$E$8,Rank_Street_M_U16!G18,
IF($G$4&amp;$H$4=Dropdowns!$E$9,Rank_Street_M_U12!G18,
IF($G$4&amp;$H$4=Dropdowns!$E$10,Rank_Park_W_Ü16!G18,
IF($G$4&amp;$H$4=Dropdowns!$E$11,Rank_Park_W_U16!G18,
IF($G$4&amp;$H$4=Dropdowns!$E$12,Rank_Park_W_U12!G18,
IF($G$4&amp;$H$4=Dropdowns!$E$13,Rank_Park_M_Ü16!G18,
IF($G$4&amp;$H$4=Dropdowns!$E$14,Rank_Park_M_U16!G18,
IF($G$4&amp;$H$4=Dropdowns!$E$15,Rank_Park_M_U12!G18,"")))))))))))),
""),"")</f>
        <v>12</v>
      </c>
      <c r="B20" s="3" t="str">
        <f>IFERROR(IF(
IF($G$4&amp;$H$4=Dropdowns!$E$4,Rank_Street_W_Ü16!A18,
IF($G$4&amp;$H$4=Dropdowns!$E$5,Rank_Street_W_U16!A18,
IF($G$4&amp;$H$4=Dropdowns!$E$6,"",
IF($G$4&amp;$H$4=Dropdowns!$E$7,Rank_Street_M_Ü16!A18,
IF($G$4&amp;$H$4=Dropdowns!$E$8,Rank_Street_M_U16!A18,
IF($G$4&amp;$H$4=Dropdowns!$E$9,Rank_Street_M_U12!A18,
IF($G$4&amp;$H$4=Dropdowns!$E$10,Rank_Park_W_Ü16!A18,
IF($G$4&amp;$H$4=Dropdowns!$E$11,Rank_Park_W_U16!A18,
IF($G$4&amp;$H$4=Dropdowns!$E$12,Rank_Park_W_U12!A18,
IF($G$4&amp;$H$4=Dropdowns!$E$13,Rank_Park_M_Ü16!A18,
IF($G$4&amp;$H$4=Dropdowns!$E$14,Rank_Park_M_U16!A18,
IF($G$4&amp;$H$4=Dropdowns!$E$15,Rank_Park_M_U12!A18,""))))))))))))&lt;&gt;0,
IF($G$4&amp;$H$4=Dropdowns!$E$4,Rank_Street_W_Ü16!A18,
IF($G$4&amp;$H$4=Dropdowns!$E$5,Rank_Street_W_U16!A18,
IF($G$4&amp;$H$4=Dropdowns!$E$6,"",
IF($G$4&amp;$H$4=Dropdowns!$E$7,Rank_Street_M_Ü16!A18,
IF($G$4&amp;$H$4=Dropdowns!$E$8,Rank_Street_M_U16!A18,
IF($G$4&amp;$H$4=Dropdowns!$E$9,Rank_Street_M_U12!A18,
IF($G$4&amp;$H$4=Dropdowns!$E$10,Rank_Park_W_Ü16!A18,
IF($G$4&amp;$H$4=Dropdowns!$E$11,Rank_Park_W_U16!A18,
IF($G$4&amp;$H$4=Dropdowns!$E$12,Rank_Park_W_U12!A18,
IF($G$4&amp;$H$4=Dropdowns!$E$13,Rank_Park_M_Ü16!A18,
IF($G$4&amp;$H$4=Dropdowns!$E$14,Rank_Park_M_U16!A18,
IF($G$4&amp;$H$4=Dropdowns!$E$15,Rank_Park_M_U12!A18,"")))))))))))),
""),"")</f>
        <v>Steeve Rime</v>
      </c>
      <c r="C20" s="3">
        <f>IFERROR(IF(
IF($G$4&amp;$H$4=Dropdowns!$E$4,Rank_Street_W_Ü16!B18,
IF($G$4&amp;$H$4=Dropdowns!$E$5,Rank_Street_W_U16!B18,
IF($G$4&amp;$H$4=Dropdowns!$E$6,"",
IF($G$4&amp;$H$4=Dropdowns!$E$7,Rank_Street_M_Ü16!B18,
IF($G$4&amp;$H$4=Dropdowns!$E$8,Rank_Street_M_U16!B18,
IF($G$4&amp;$H$4=Dropdowns!$E$9,Rank_Street_M_U12!B18,
IF($G$4&amp;$H$4=Dropdowns!$E$10,Rank_Park_W_Ü16!B18,
IF($G$4&amp;$H$4=Dropdowns!$E$11,Rank_Park_W_U16!B18,
IF($G$4&amp;$H$4=Dropdowns!$E$12,Rank_Park_W_U12!B18,
IF($G$4&amp;$H$4=Dropdowns!$E$13,Rank_Park_M_Ü16!B18,
IF($G$4&amp;$H$4=Dropdowns!$E$14,Rank_Park_M_U16!B18,
IF($G$4&amp;$H$4=Dropdowns!$E$15,Rank_Park_M_U12!B18,""))))))))))))&lt;&gt;0,
IF($G$4&amp;$H$4=Dropdowns!$E$4,Rank_Street_W_Ü16!B18,
IF($G$4&amp;$H$4=Dropdowns!$E$5,Rank_Street_W_U16!B18,
IF($G$4&amp;$H$4=Dropdowns!$E$6,"",
IF($G$4&amp;$H$4=Dropdowns!$E$7,Rank_Street_M_Ü16!B18,
IF($G$4&amp;$H$4=Dropdowns!$E$8,Rank_Street_M_U16!B18,
IF($G$4&amp;$H$4=Dropdowns!$E$9,Rank_Street_M_U12!B18,
IF($G$4&amp;$H$4=Dropdowns!$E$10,Rank_Park_W_Ü16!B18,
IF($G$4&amp;$H$4=Dropdowns!$E$11,Rank_Park_W_U16!B18,
IF($G$4&amp;$H$4=Dropdowns!$E$12,Rank_Park_W_U12!B18,
IF($G$4&amp;$H$4=Dropdowns!$E$13,Rank_Park_M_Ü16!B18,
IF($G$4&amp;$H$4=Dropdowns!$E$14,Rank_Park_M_U16!B18,
IF($G$4&amp;$H$4=Dropdowns!$E$15,Rank_Park_M_U12!B18,"")))))))))))),
""),"")</f>
        <v>42</v>
      </c>
      <c r="D20" s="3" t="str">
        <f>IFERROR(IF(
IF($G$4&amp;$H$4=Dropdowns!$E$4,Rank_Street_W_Ü16!C18,
IF($G$4&amp;$H$4=Dropdowns!$E$5,Rank_Street_W_U16!C18,
IF($G$4&amp;$H$4=Dropdowns!$E$6,"",
IF($G$4&amp;$H$4=Dropdowns!$E$7,Rank_Street_M_Ü16!C18,
IF($G$4&amp;$H$4=Dropdowns!$E$8,Rank_Street_M_U16!C18,
IF($G$4&amp;$H$4=Dropdowns!$E$9,Rank_Street_M_U12!C18,
IF($G$4&amp;$H$4=Dropdowns!$E$10,Rank_Park_W_Ü16!C18,
IF($G$4&amp;$H$4=Dropdowns!$E$11,Rank_Park_W_U16!C18,
IF($G$4&amp;$H$4=Dropdowns!$E$12,Rank_Park_W_U12!C18,
IF($G$4&amp;$H$4=Dropdowns!$E$13,Rank_Park_M_Ü16!C18,
IF($G$4&amp;$H$4=Dropdowns!$E$14,Rank_Park_M_U16!C18,
IF($G$4&amp;$H$4=Dropdowns!$E$15,Rank_Park_M_U12!C18,""))))))))))))&lt;&gt;0,
IF($G$4&amp;$H$4=Dropdowns!$E$4,Rank_Street_W_Ü16!C18,
IF($G$4&amp;$H$4=Dropdowns!$E$5,Rank_Street_W_U16!C18,
IF($G$4&amp;$H$4=Dropdowns!$E$6,"",
IF($G$4&amp;$H$4=Dropdowns!$E$7,Rank_Street_M_Ü16!C18,
IF($G$4&amp;$H$4=Dropdowns!$E$8,Rank_Street_M_U16!C18,
IF($G$4&amp;$H$4=Dropdowns!$E$9,Rank_Street_M_U12!C18,
IF($G$4&amp;$H$4=Dropdowns!$E$10,Rank_Park_W_Ü16!C18,
IF($G$4&amp;$H$4=Dropdowns!$E$11,Rank_Park_W_U16!C18,
IF($G$4&amp;$H$4=Dropdowns!$E$12,Rank_Park_W_U12!C18,
IF($G$4&amp;$H$4=Dropdowns!$E$13,Rank_Park_M_Ü16!C18,
IF($G$4&amp;$H$4=Dropdowns!$E$14,Rank_Park_M_U16!C18,
IF($G$4&amp;$H$4=Dropdowns!$E$15,Rank_Park_M_U12!C18,"")))))))))))),
""),"")</f>
        <v>-</v>
      </c>
      <c r="E20" s="3" t="str">
        <f t="shared" si="3"/>
        <v>-</v>
      </c>
      <c r="F20" s="3">
        <f>IFERROR(IF(
IF($G$4&amp;$H$4=Dropdowns!$E$4,Rank_Street_W_Ü16!D18,
IF($G$4&amp;$H$4=Dropdowns!$E$5,Rank_Street_W_U16!D18,
IF($G$4&amp;$H$4=Dropdowns!$E$6,"",
IF($G$4&amp;$H$4=Dropdowns!$E$7,Rank_Street_M_Ü16!D18,
IF($G$4&amp;$H$4=Dropdowns!$E$8,Rank_Street_M_U16!D18,
IF($G$4&amp;$H$4=Dropdowns!$E$9,Rank_Street_M_U12!D18,
IF($G$4&amp;$H$4=Dropdowns!$E$10,Rank_Park_W_Ü16!D18,
IF($G$4&amp;$H$4=Dropdowns!$E$11,Rank_Park_W_U16!D18,
IF($G$4&amp;$H$4=Dropdowns!$E$12,Rank_Park_W_U12!D18,
IF($G$4&amp;$H$4=Dropdowns!$E$13,Rank_Park_M_Ü16!D18,
IF($G$4&amp;$H$4=Dropdowns!$E$14,Rank_Park_M_U16!D18,
IF($G$4&amp;$H$4=Dropdowns!$E$15,Rank_Park_M_U12!D18,""))))))))))))&lt;&gt;0,
IF($G$4&amp;$H$4=Dropdowns!$E$4,Rank_Street_W_Ü16!D18,
IF($G$4&amp;$H$4=Dropdowns!$E$5,Rank_Street_W_U16!D18,
IF($G$4&amp;$H$4=Dropdowns!$E$6,"",
IF($G$4&amp;$H$4=Dropdowns!$E$7,Rank_Street_M_Ü16!D18,
IF($G$4&amp;$H$4=Dropdowns!$E$8,Rank_Street_M_U16!D18,
IF($G$4&amp;$H$4=Dropdowns!$E$9,Rank_Street_M_U12!D18,
IF($G$4&amp;$H$4=Dropdowns!$E$10,Rank_Park_W_Ü16!D18,
IF($G$4&amp;$H$4=Dropdowns!$E$11,Rank_Park_W_U16!D18,
IF($G$4&amp;$H$4=Dropdowns!$E$12,Rank_Park_W_U12!D18,
IF($G$4&amp;$H$4=Dropdowns!$E$13,Rank_Park_M_Ü16!D18,
IF($G$4&amp;$H$4=Dropdowns!$E$14,Rank_Park_M_U16!D18,
IF($G$4&amp;$H$4=Dropdowns!$E$15,Rank_Park_M_U12!D18,"")))))))))))),
""),"")</f>
        <v>13</v>
      </c>
      <c r="G20" s="3">
        <f t="shared" si="4"/>
        <v>277</v>
      </c>
      <c r="H20" s="3">
        <f>IFERROR(IF(
IF($G$4&amp;$H$4=Dropdowns!$E$4,Rank_Street_W_Ü16!E18,
IF($G$4&amp;$H$4=Dropdowns!$E$5,Rank_Street_W_U16!E18,
IF($G$4&amp;$H$4=Dropdowns!$E$6,"",
IF($G$4&amp;$H$4=Dropdowns!$E$7,Rank_Street_M_Ü16!E18,
IF($G$4&amp;$H$4=Dropdowns!$E$8,Rank_Street_M_U16!E18,
IF($G$4&amp;$H$4=Dropdowns!$E$9,Rank_Street_M_U12!E18,
IF($G$4&amp;$H$4=Dropdowns!$E$10,Rank_Park_W_Ü16!E18,
IF($G$4&amp;$H$4=Dropdowns!$E$11,Rank_Park_W_U16!E18,
IF($G$4&amp;$H$4=Dropdowns!$E$12,Rank_Park_W_U12!E18,
IF($G$4&amp;$H$4=Dropdowns!$E$13,Rank_Park_M_Ü16!E18,
IF($G$4&amp;$H$4=Dropdowns!$E$14,Rank_Park_M_U16!E18,
IF($G$4&amp;$H$4=Dropdowns!$E$15,Rank_Park_M_U12!E18,""))))))))))))&lt;&gt;0,
IF($G$4&amp;$H$4=Dropdowns!$E$4,Rank_Street_W_Ü16!E18,
IF($G$4&amp;$H$4=Dropdowns!$E$5,Rank_Street_W_U16!E18,
IF($G$4&amp;$H$4=Dropdowns!$E$6,"",
IF($G$4&amp;$H$4=Dropdowns!$E$7,Rank_Street_M_Ü16!E18,
IF($G$4&amp;$H$4=Dropdowns!$E$8,Rank_Street_M_U16!E18,
IF($G$4&amp;$H$4=Dropdowns!$E$9,Rank_Street_M_U12!E18,
IF($G$4&amp;$H$4=Dropdowns!$E$10,Rank_Park_W_Ü16!E18,
IF($G$4&amp;$H$4=Dropdowns!$E$11,Rank_Park_W_U16!E18,
IF($G$4&amp;$H$4=Dropdowns!$E$12,Rank_Park_W_U12!E18,
IF($G$4&amp;$H$4=Dropdowns!$E$13,Rank_Park_M_Ü16!E18,
IF($G$4&amp;$H$4=Dropdowns!$E$14,Rank_Park_M_U16!E18,
IF($G$4&amp;$H$4=Dropdowns!$E$15,Rank_Park_M_U12!E18,"")))))))))))),
""),"")</f>
        <v>19</v>
      </c>
      <c r="I20" s="3">
        <f t="shared" si="5"/>
        <v>458</v>
      </c>
      <c r="J20" s="3">
        <f t="shared" si="6"/>
        <v>735</v>
      </c>
    </row>
    <row r="21" spans="1:10" ht="17.25" customHeight="1" x14ac:dyDescent="0.2">
      <c r="A21" s="3">
        <f>IFERROR(IF(
IF($G$4&amp;$H$4=Dropdowns!$E$4,Rank_Street_W_Ü16!G19,
IF($G$4&amp;$H$4=Dropdowns!$E$5,Rank_Street_W_U16!G19,
IF($G$4&amp;$H$4=Dropdowns!$E$6,"",
IF($G$4&amp;$H$4=Dropdowns!$E$7,Rank_Street_M_Ü16!G19,
IF($G$4&amp;$H$4=Dropdowns!$E$8,Rank_Street_M_U16!G19,
IF($G$4&amp;$H$4=Dropdowns!$E$9,Rank_Street_M_U12!G19,
IF($G$4&amp;$H$4=Dropdowns!$E$10,Rank_Park_W_Ü16!G19,
IF($G$4&amp;$H$4=Dropdowns!$E$11,Rank_Park_W_U16!G19,
IF($G$4&amp;$H$4=Dropdowns!$E$12,Rank_Park_W_U12!G19,
IF($G$4&amp;$H$4=Dropdowns!$E$13,Rank_Park_M_Ü16!G19,
IF($G$4&amp;$H$4=Dropdowns!$E$14,Rank_Park_M_U16!G19,
IF($G$4&amp;$H$4=Dropdowns!$E$15,Rank_Park_M_U12!G19,""))))))))))))&lt;&gt;0,
IF($G$4&amp;$H$4=Dropdowns!$E$4,Rank_Street_W_Ü16!G19,
IF($G$4&amp;$H$4=Dropdowns!$E$5,Rank_Street_W_U16!G19,
IF($G$4&amp;$H$4=Dropdowns!$E$6,"",
IF($G$4&amp;$H$4=Dropdowns!$E$7,Rank_Street_M_Ü16!G19,
IF($G$4&amp;$H$4=Dropdowns!$E$8,Rank_Street_M_U16!G19,
IF($G$4&amp;$H$4=Dropdowns!$E$9,Rank_Street_M_U12!G19,
IF($G$4&amp;$H$4=Dropdowns!$E$10,Rank_Park_W_Ü16!G19,
IF($G$4&amp;$H$4=Dropdowns!$E$11,Rank_Park_W_U16!G19,
IF($G$4&amp;$H$4=Dropdowns!$E$12,Rank_Park_W_U12!G19,
IF($G$4&amp;$H$4=Dropdowns!$E$13,Rank_Park_M_Ü16!G19,
IF($G$4&amp;$H$4=Dropdowns!$E$14,Rank_Park_M_U16!G19,
IF($G$4&amp;$H$4=Dropdowns!$E$15,Rank_Park_M_U12!G19,"")))))))))))),
""),"")</f>
        <v>13</v>
      </c>
      <c r="B21" s="3" t="str">
        <f>IFERROR(IF(
IF($G$4&amp;$H$4=Dropdowns!$E$4,Rank_Street_W_Ü16!A19,
IF($G$4&amp;$H$4=Dropdowns!$E$5,Rank_Street_W_U16!A19,
IF($G$4&amp;$H$4=Dropdowns!$E$6,"",
IF($G$4&amp;$H$4=Dropdowns!$E$7,Rank_Street_M_Ü16!A19,
IF($G$4&amp;$H$4=Dropdowns!$E$8,Rank_Street_M_U16!A19,
IF($G$4&amp;$H$4=Dropdowns!$E$9,Rank_Street_M_U12!A19,
IF($G$4&amp;$H$4=Dropdowns!$E$10,Rank_Park_W_Ü16!A19,
IF($G$4&amp;$H$4=Dropdowns!$E$11,Rank_Park_W_U16!A19,
IF($G$4&amp;$H$4=Dropdowns!$E$12,Rank_Park_W_U12!A19,
IF($G$4&amp;$H$4=Dropdowns!$E$13,Rank_Park_M_Ü16!A19,
IF($G$4&amp;$H$4=Dropdowns!$E$14,Rank_Park_M_U16!A19,
IF($G$4&amp;$H$4=Dropdowns!$E$15,Rank_Park_M_U12!A19,""))))))))))))&lt;&gt;0,
IF($G$4&amp;$H$4=Dropdowns!$E$4,Rank_Street_W_Ü16!A19,
IF($G$4&amp;$H$4=Dropdowns!$E$5,Rank_Street_W_U16!A19,
IF($G$4&amp;$H$4=Dropdowns!$E$6,"",
IF($G$4&amp;$H$4=Dropdowns!$E$7,Rank_Street_M_Ü16!A19,
IF($G$4&amp;$H$4=Dropdowns!$E$8,Rank_Street_M_U16!A19,
IF($G$4&amp;$H$4=Dropdowns!$E$9,Rank_Street_M_U12!A19,
IF($G$4&amp;$H$4=Dropdowns!$E$10,Rank_Park_W_Ü16!A19,
IF($G$4&amp;$H$4=Dropdowns!$E$11,Rank_Park_W_U16!A19,
IF($G$4&amp;$H$4=Dropdowns!$E$12,Rank_Park_W_U12!A19,
IF($G$4&amp;$H$4=Dropdowns!$E$13,Rank_Park_M_Ü16!A19,
IF($G$4&amp;$H$4=Dropdowns!$E$14,Rank_Park_M_U16!A19,
IF($G$4&amp;$H$4=Dropdowns!$E$15,Rank_Park_M_U12!A19,"")))))))))))),
""),"")</f>
        <v>Lou Burk</v>
      </c>
      <c r="C21" s="3">
        <f>IFERROR(IF(
IF($G$4&amp;$H$4=Dropdowns!$E$4,Rank_Street_W_Ü16!B19,
IF($G$4&amp;$H$4=Dropdowns!$E$5,Rank_Street_W_U16!B19,
IF($G$4&amp;$H$4=Dropdowns!$E$6,"",
IF($G$4&amp;$H$4=Dropdowns!$E$7,Rank_Street_M_Ü16!B19,
IF($G$4&amp;$H$4=Dropdowns!$E$8,Rank_Street_M_U16!B19,
IF($G$4&amp;$H$4=Dropdowns!$E$9,Rank_Street_M_U12!B19,
IF($G$4&amp;$H$4=Dropdowns!$E$10,Rank_Park_W_Ü16!B19,
IF($G$4&amp;$H$4=Dropdowns!$E$11,Rank_Park_W_U16!B19,
IF($G$4&amp;$H$4=Dropdowns!$E$12,Rank_Park_W_U12!B19,
IF($G$4&amp;$H$4=Dropdowns!$E$13,Rank_Park_M_Ü16!B19,
IF($G$4&amp;$H$4=Dropdowns!$E$14,Rank_Park_M_U16!B19,
IF($G$4&amp;$H$4=Dropdowns!$E$15,Rank_Park_M_U12!B19,""))))))))))))&lt;&gt;0,
IF($G$4&amp;$H$4=Dropdowns!$E$4,Rank_Street_W_Ü16!B19,
IF($G$4&amp;$H$4=Dropdowns!$E$5,Rank_Street_W_U16!B19,
IF($G$4&amp;$H$4=Dropdowns!$E$6,"",
IF($G$4&amp;$H$4=Dropdowns!$E$7,Rank_Street_M_Ü16!B19,
IF($G$4&amp;$H$4=Dropdowns!$E$8,Rank_Street_M_U16!B19,
IF($G$4&amp;$H$4=Dropdowns!$E$9,Rank_Street_M_U12!B19,
IF($G$4&amp;$H$4=Dropdowns!$E$10,Rank_Park_W_Ü16!B19,
IF($G$4&amp;$H$4=Dropdowns!$E$11,Rank_Park_W_U16!B19,
IF($G$4&amp;$H$4=Dropdowns!$E$12,Rank_Park_W_U12!B19,
IF($G$4&amp;$H$4=Dropdowns!$E$13,Rank_Park_M_Ü16!B19,
IF($G$4&amp;$H$4=Dropdowns!$E$14,Rank_Park_M_U16!B19,
IF($G$4&amp;$H$4=Dropdowns!$E$15,Rank_Park_M_U12!B19,"")))))))))))),
""),"")</f>
        <v>27</v>
      </c>
      <c r="D21" s="3">
        <f>IFERROR(IF(
IF($G$4&amp;$H$4=Dropdowns!$E$4,Rank_Street_W_Ü16!C19,
IF($G$4&amp;$H$4=Dropdowns!$E$5,Rank_Street_W_U16!C19,
IF($G$4&amp;$H$4=Dropdowns!$E$6,"",
IF($G$4&amp;$H$4=Dropdowns!$E$7,Rank_Street_M_Ü16!C19,
IF($G$4&amp;$H$4=Dropdowns!$E$8,Rank_Street_M_U16!C19,
IF($G$4&amp;$H$4=Dropdowns!$E$9,Rank_Street_M_U12!C19,
IF($G$4&amp;$H$4=Dropdowns!$E$10,Rank_Park_W_Ü16!C19,
IF($G$4&amp;$H$4=Dropdowns!$E$11,Rank_Park_W_U16!C19,
IF($G$4&amp;$H$4=Dropdowns!$E$12,Rank_Park_W_U12!C19,
IF($G$4&amp;$H$4=Dropdowns!$E$13,Rank_Park_M_Ü16!C19,
IF($G$4&amp;$H$4=Dropdowns!$E$14,Rank_Park_M_U16!C19,
IF($G$4&amp;$H$4=Dropdowns!$E$15,Rank_Park_M_U12!C19,""))))))))))))&lt;&gt;0,
IF($G$4&amp;$H$4=Dropdowns!$E$4,Rank_Street_W_Ü16!C19,
IF($G$4&amp;$H$4=Dropdowns!$E$5,Rank_Street_W_U16!C19,
IF($G$4&amp;$H$4=Dropdowns!$E$6,"",
IF($G$4&amp;$H$4=Dropdowns!$E$7,Rank_Street_M_Ü16!C19,
IF($G$4&amp;$H$4=Dropdowns!$E$8,Rank_Street_M_U16!C19,
IF($G$4&amp;$H$4=Dropdowns!$E$9,Rank_Street_M_U12!C19,
IF($G$4&amp;$H$4=Dropdowns!$E$10,Rank_Park_W_Ü16!C19,
IF($G$4&amp;$H$4=Dropdowns!$E$11,Rank_Park_W_U16!C19,
IF($G$4&amp;$H$4=Dropdowns!$E$12,Rank_Park_W_U12!C19,
IF($G$4&amp;$H$4=Dropdowns!$E$13,Rank_Park_M_Ü16!C19,
IF($G$4&amp;$H$4=Dropdowns!$E$14,Rank_Park_M_U16!C19,
IF($G$4&amp;$H$4=Dropdowns!$E$15,Rank_Park_M_U12!C19,"")))))))))))),
""),"")</f>
        <v>6</v>
      </c>
      <c r="E21" s="3">
        <f t="shared" si="3"/>
        <v>408</v>
      </c>
      <c r="F21" s="3">
        <f>IFERROR(IF(
IF($G$4&amp;$H$4=Dropdowns!$E$4,Rank_Street_W_Ü16!D19,
IF($G$4&amp;$H$4=Dropdowns!$E$5,Rank_Street_W_U16!D19,
IF($G$4&amp;$H$4=Dropdowns!$E$6,"",
IF($G$4&amp;$H$4=Dropdowns!$E$7,Rank_Street_M_Ü16!D19,
IF($G$4&amp;$H$4=Dropdowns!$E$8,Rank_Street_M_U16!D19,
IF($G$4&amp;$H$4=Dropdowns!$E$9,Rank_Street_M_U12!D19,
IF($G$4&amp;$H$4=Dropdowns!$E$10,Rank_Park_W_Ü16!D19,
IF($G$4&amp;$H$4=Dropdowns!$E$11,Rank_Park_W_U16!D19,
IF($G$4&amp;$H$4=Dropdowns!$E$12,Rank_Park_W_U12!D19,
IF($G$4&amp;$H$4=Dropdowns!$E$13,Rank_Park_M_Ü16!D19,
IF($G$4&amp;$H$4=Dropdowns!$E$14,Rank_Park_M_U16!D19,
IF($G$4&amp;$H$4=Dropdowns!$E$15,Rank_Park_M_U12!D19,""))))))))))))&lt;&gt;0,
IF($G$4&amp;$H$4=Dropdowns!$E$4,Rank_Street_W_Ü16!D19,
IF($G$4&amp;$H$4=Dropdowns!$E$5,Rank_Street_W_U16!D19,
IF($G$4&amp;$H$4=Dropdowns!$E$6,"",
IF($G$4&amp;$H$4=Dropdowns!$E$7,Rank_Street_M_Ü16!D19,
IF($G$4&amp;$H$4=Dropdowns!$E$8,Rank_Street_M_U16!D19,
IF($G$4&amp;$H$4=Dropdowns!$E$9,Rank_Street_M_U12!D19,
IF($G$4&amp;$H$4=Dropdowns!$E$10,Rank_Park_W_Ü16!D19,
IF($G$4&amp;$H$4=Dropdowns!$E$11,Rank_Park_W_U16!D19,
IF($G$4&amp;$H$4=Dropdowns!$E$12,Rank_Park_W_U12!D19,
IF($G$4&amp;$H$4=Dropdowns!$E$13,Rank_Park_M_Ü16!D19,
IF($G$4&amp;$H$4=Dropdowns!$E$14,Rank_Park_M_U16!D19,
IF($G$4&amp;$H$4=Dropdowns!$E$15,Rank_Park_M_U12!D19,"")))))))))))),
""),"")</f>
        <v>11</v>
      </c>
      <c r="G21" s="3">
        <f t="shared" si="4"/>
        <v>301</v>
      </c>
      <c r="H21" s="3" t="str">
        <f>IFERROR(IF(
IF($G$4&amp;$H$4=Dropdowns!$E$4,Rank_Street_W_Ü16!E19,
IF($G$4&amp;$H$4=Dropdowns!$E$5,Rank_Street_W_U16!E19,
IF($G$4&amp;$H$4=Dropdowns!$E$6,"",
IF($G$4&amp;$H$4=Dropdowns!$E$7,Rank_Street_M_Ü16!E19,
IF($G$4&amp;$H$4=Dropdowns!$E$8,Rank_Street_M_U16!E19,
IF($G$4&amp;$H$4=Dropdowns!$E$9,Rank_Street_M_U12!E19,
IF($G$4&amp;$H$4=Dropdowns!$E$10,Rank_Park_W_Ü16!E19,
IF($G$4&amp;$H$4=Dropdowns!$E$11,Rank_Park_W_U16!E19,
IF($G$4&amp;$H$4=Dropdowns!$E$12,Rank_Park_W_U12!E19,
IF($G$4&amp;$H$4=Dropdowns!$E$13,Rank_Park_M_Ü16!E19,
IF($G$4&amp;$H$4=Dropdowns!$E$14,Rank_Park_M_U16!E19,
IF($G$4&amp;$H$4=Dropdowns!$E$15,Rank_Park_M_U12!E19,""))))))))))))&lt;&gt;0,
IF($G$4&amp;$H$4=Dropdowns!$E$4,Rank_Street_W_Ü16!E19,
IF($G$4&amp;$H$4=Dropdowns!$E$5,Rank_Street_W_U16!E19,
IF($G$4&amp;$H$4=Dropdowns!$E$6,"",
IF($G$4&amp;$H$4=Dropdowns!$E$7,Rank_Street_M_Ü16!E19,
IF($G$4&amp;$H$4=Dropdowns!$E$8,Rank_Street_M_U16!E19,
IF($G$4&amp;$H$4=Dropdowns!$E$9,Rank_Street_M_U12!E19,
IF($G$4&amp;$H$4=Dropdowns!$E$10,Rank_Park_W_Ü16!E19,
IF($G$4&amp;$H$4=Dropdowns!$E$11,Rank_Park_W_U16!E19,
IF($G$4&amp;$H$4=Dropdowns!$E$12,Rank_Park_W_U12!E19,
IF($G$4&amp;$H$4=Dropdowns!$E$13,Rank_Park_M_Ü16!E19,
IF($G$4&amp;$H$4=Dropdowns!$E$14,Rank_Park_M_U16!E19,
IF($G$4&amp;$H$4=Dropdowns!$E$15,Rank_Park_M_U12!E19,"")))))))))))),
""),"")</f>
        <v>-</v>
      </c>
      <c r="I21" s="3" t="str">
        <f t="shared" si="5"/>
        <v>-</v>
      </c>
      <c r="J21" s="3">
        <f t="shared" si="6"/>
        <v>709</v>
      </c>
    </row>
    <row r="22" spans="1:10" ht="17.25" customHeight="1" x14ac:dyDescent="0.2">
      <c r="A22" s="3">
        <f>IFERROR(IF(
IF($G$4&amp;$H$4=Dropdowns!$E$4,Rank_Street_W_Ü16!G20,
IF($G$4&amp;$H$4=Dropdowns!$E$5,Rank_Street_W_U16!G20,
IF($G$4&amp;$H$4=Dropdowns!$E$6,"",
IF($G$4&amp;$H$4=Dropdowns!$E$7,Rank_Street_M_Ü16!G20,
IF($G$4&amp;$H$4=Dropdowns!$E$8,Rank_Street_M_U16!G20,
IF($G$4&amp;$H$4=Dropdowns!$E$9,Rank_Street_M_U12!G20,
IF($G$4&amp;$H$4=Dropdowns!$E$10,Rank_Park_W_Ü16!G20,
IF($G$4&amp;$H$4=Dropdowns!$E$11,Rank_Park_W_U16!G20,
IF($G$4&amp;$H$4=Dropdowns!$E$12,Rank_Park_W_U12!G20,
IF($G$4&amp;$H$4=Dropdowns!$E$13,Rank_Park_M_Ü16!G20,
IF($G$4&amp;$H$4=Dropdowns!$E$14,Rank_Park_M_U16!G20,
IF($G$4&amp;$H$4=Dropdowns!$E$15,Rank_Park_M_U12!G20,""))))))))))))&lt;&gt;0,
IF($G$4&amp;$H$4=Dropdowns!$E$4,Rank_Street_W_Ü16!G20,
IF($G$4&amp;$H$4=Dropdowns!$E$5,Rank_Street_W_U16!G20,
IF($G$4&amp;$H$4=Dropdowns!$E$6,"",
IF($G$4&amp;$H$4=Dropdowns!$E$7,Rank_Street_M_Ü16!G20,
IF($G$4&amp;$H$4=Dropdowns!$E$8,Rank_Street_M_U16!G20,
IF($G$4&amp;$H$4=Dropdowns!$E$9,Rank_Street_M_U12!G20,
IF($G$4&amp;$H$4=Dropdowns!$E$10,Rank_Park_W_Ü16!G20,
IF($G$4&amp;$H$4=Dropdowns!$E$11,Rank_Park_W_U16!G20,
IF($G$4&amp;$H$4=Dropdowns!$E$12,Rank_Park_W_U12!G20,
IF($G$4&amp;$H$4=Dropdowns!$E$13,Rank_Park_M_Ü16!G20,
IF($G$4&amp;$H$4=Dropdowns!$E$14,Rank_Park_M_U16!G20,
IF($G$4&amp;$H$4=Dropdowns!$E$15,Rank_Park_M_U12!G20,"")))))))))))),
""),"")</f>
        <v>14</v>
      </c>
      <c r="B22" s="3" t="str">
        <f>IFERROR(IF(
IF($G$4&amp;$H$4=Dropdowns!$E$4,Rank_Street_W_Ü16!A20,
IF($G$4&amp;$H$4=Dropdowns!$E$5,Rank_Street_W_U16!A20,
IF($G$4&amp;$H$4=Dropdowns!$E$6,"",
IF($G$4&amp;$H$4=Dropdowns!$E$7,Rank_Street_M_Ü16!A20,
IF($G$4&amp;$H$4=Dropdowns!$E$8,Rank_Street_M_U16!A20,
IF($G$4&amp;$H$4=Dropdowns!$E$9,Rank_Street_M_U12!A20,
IF($G$4&amp;$H$4=Dropdowns!$E$10,Rank_Park_W_Ü16!A20,
IF($G$4&amp;$H$4=Dropdowns!$E$11,Rank_Park_W_U16!A20,
IF($G$4&amp;$H$4=Dropdowns!$E$12,Rank_Park_W_U12!A20,
IF($G$4&amp;$H$4=Dropdowns!$E$13,Rank_Park_M_Ü16!A20,
IF($G$4&amp;$H$4=Dropdowns!$E$14,Rank_Park_M_U16!A20,
IF($G$4&amp;$H$4=Dropdowns!$E$15,Rank_Park_M_U12!A20,""))))))))))))&lt;&gt;0,
IF($G$4&amp;$H$4=Dropdowns!$E$4,Rank_Street_W_Ü16!A20,
IF($G$4&amp;$H$4=Dropdowns!$E$5,Rank_Street_W_U16!A20,
IF($G$4&amp;$H$4=Dropdowns!$E$6,"",
IF($G$4&amp;$H$4=Dropdowns!$E$7,Rank_Street_M_Ü16!A20,
IF($G$4&amp;$H$4=Dropdowns!$E$8,Rank_Street_M_U16!A20,
IF($G$4&amp;$H$4=Dropdowns!$E$9,Rank_Street_M_U12!A20,
IF($G$4&amp;$H$4=Dropdowns!$E$10,Rank_Park_W_Ü16!A20,
IF($G$4&amp;$H$4=Dropdowns!$E$11,Rank_Park_W_U16!A20,
IF($G$4&amp;$H$4=Dropdowns!$E$12,Rank_Park_W_U12!A20,
IF($G$4&amp;$H$4=Dropdowns!$E$13,Rank_Park_M_Ü16!A20,
IF($G$4&amp;$H$4=Dropdowns!$E$14,Rank_Park_M_U16!A20,
IF($G$4&amp;$H$4=Dropdowns!$E$15,Rank_Park_M_U12!A20,"")))))))))))),
""),"")</f>
        <v>Ati Oppelt</v>
      </c>
      <c r="C22" s="3">
        <f>IFERROR(IF(
IF($G$4&amp;$H$4=Dropdowns!$E$4,Rank_Street_W_Ü16!B20,
IF($G$4&amp;$H$4=Dropdowns!$E$5,Rank_Street_W_U16!B20,
IF($G$4&amp;$H$4=Dropdowns!$E$6,"",
IF($G$4&amp;$H$4=Dropdowns!$E$7,Rank_Street_M_Ü16!B20,
IF($G$4&amp;$H$4=Dropdowns!$E$8,Rank_Street_M_U16!B20,
IF($G$4&amp;$H$4=Dropdowns!$E$9,Rank_Street_M_U12!B20,
IF($G$4&amp;$H$4=Dropdowns!$E$10,Rank_Park_W_Ü16!B20,
IF($G$4&amp;$H$4=Dropdowns!$E$11,Rank_Park_W_U16!B20,
IF($G$4&amp;$H$4=Dropdowns!$E$12,Rank_Park_W_U12!B20,
IF($G$4&amp;$H$4=Dropdowns!$E$13,Rank_Park_M_Ü16!B20,
IF($G$4&amp;$H$4=Dropdowns!$E$14,Rank_Park_M_U16!B20,
IF($G$4&amp;$H$4=Dropdowns!$E$15,Rank_Park_M_U12!B20,""))))))))))))&lt;&gt;0,
IF($G$4&amp;$H$4=Dropdowns!$E$4,Rank_Street_W_Ü16!B20,
IF($G$4&amp;$H$4=Dropdowns!$E$5,Rank_Street_W_U16!B20,
IF($G$4&amp;$H$4=Dropdowns!$E$6,"",
IF($G$4&amp;$H$4=Dropdowns!$E$7,Rank_Street_M_Ü16!B20,
IF($G$4&amp;$H$4=Dropdowns!$E$8,Rank_Street_M_U16!B20,
IF($G$4&amp;$H$4=Dropdowns!$E$9,Rank_Street_M_U12!B20,
IF($G$4&amp;$H$4=Dropdowns!$E$10,Rank_Park_W_Ü16!B20,
IF($G$4&amp;$H$4=Dropdowns!$E$11,Rank_Park_W_U16!B20,
IF($G$4&amp;$H$4=Dropdowns!$E$12,Rank_Park_W_U12!B20,
IF($G$4&amp;$H$4=Dropdowns!$E$13,Rank_Park_M_Ü16!B20,
IF($G$4&amp;$H$4=Dropdowns!$E$14,Rank_Park_M_U16!B20,
IF($G$4&amp;$H$4=Dropdowns!$E$15,Rank_Park_M_U12!B20,"")))))))))))),
""),"")</f>
        <v>18</v>
      </c>
      <c r="D22" s="3" t="str">
        <f>IFERROR(IF(
IF($G$4&amp;$H$4=Dropdowns!$E$4,Rank_Street_W_Ü16!C20,
IF($G$4&amp;$H$4=Dropdowns!$E$5,Rank_Street_W_U16!C20,
IF($G$4&amp;$H$4=Dropdowns!$E$6,"",
IF($G$4&amp;$H$4=Dropdowns!$E$7,Rank_Street_M_Ü16!C20,
IF($G$4&amp;$H$4=Dropdowns!$E$8,Rank_Street_M_U16!C20,
IF($G$4&amp;$H$4=Dropdowns!$E$9,Rank_Street_M_U12!C20,
IF($G$4&amp;$H$4=Dropdowns!$E$10,Rank_Park_W_Ü16!C20,
IF($G$4&amp;$H$4=Dropdowns!$E$11,Rank_Park_W_U16!C20,
IF($G$4&amp;$H$4=Dropdowns!$E$12,Rank_Park_W_U12!C20,
IF($G$4&amp;$H$4=Dropdowns!$E$13,Rank_Park_M_Ü16!C20,
IF($G$4&amp;$H$4=Dropdowns!$E$14,Rank_Park_M_U16!C20,
IF($G$4&amp;$H$4=Dropdowns!$E$15,Rank_Park_M_U12!C20,""))))))))))))&lt;&gt;0,
IF($G$4&amp;$H$4=Dropdowns!$E$4,Rank_Street_W_Ü16!C20,
IF($G$4&amp;$H$4=Dropdowns!$E$5,Rank_Street_W_U16!C20,
IF($G$4&amp;$H$4=Dropdowns!$E$6,"",
IF($G$4&amp;$H$4=Dropdowns!$E$7,Rank_Street_M_Ü16!C20,
IF($G$4&amp;$H$4=Dropdowns!$E$8,Rank_Street_M_U16!C20,
IF($G$4&amp;$H$4=Dropdowns!$E$9,Rank_Street_M_U12!C20,
IF($G$4&amp;$H$4=Dropdowns!$E$10,Rank_Park_W_Ü16!C20,
IF($G$4&amp;$H$4=Dropdowns!$E$11,Rank_Park_W_U16!C20,
IF($G$4&amp;$H$4=Dropdowns!$E$12,Rank_Park_W_U12!C20,
IF($G$4&amp;$H$4=Dropdowns!$E$13,Rank_Park_M_Ü16!C20,
IF($G$4&amp;$H$4=Dropdowns!$E$14,Rank_Park_M_U16!C20,
IF($G$4&amp;$H$4=Dropdowns!$E$15,Rank_Park_M_U12!C20,"")))))))))))),
""),"")</f>
        <v>-</v>
      </c>
      <c r="E22" s="3" t="str">
        <f t="shared" si="3"/>
        <v>-</v>
      </c>
      <c r="F22" s="3" t="str">
        <f>IFERROR(IF(
IF($G$4&amp;$H$4=Dropdowns!$E$4,Rank_Street_W_Ü16!D20,
IF($G$4&amp;$H$4=Dropdowns!$E$5,Rank_Street_W_U16!D20,
IF($G$4&amp;$H$4=Dropdowns!$E$6,"",
IF($G$4&amp;$H$4=Dropdowns!$E$7,Rank_Street_M_Ü16!D20,
IF($G$4&amp;$H$4=Dropdowns!$E$8,Rank_Street_M_U16!D20,
IF($G$4&amp;$H$4=Dropdowns!$E$9,Rank_Street_M_U12!D20,
IF($G$4&amp;$H$4=Dropdowns!$E$10,Rank_Park_W_Ü16!D20,
IF($G$4&amp;$H$4=Dropdowns!$E$11,Rank_Park_W_U16!D20,
IF($G$4&amp;$H$4=Dropdowns!$E$12,Rank_Park_W_U12!D20,
IF($G$4&amp;$H$4=Dropdowns!$E$13,Rank_Park_M_Ü16!D20,
IF($G$4&amp;$H$4=Dropdowns!$E$14,Rank_Park_M_U16!D20,
IF($G$4&amp;$H$4=Dropdowns!$E$15,Rank_Park_M_U12!D20,""))))))))))))&lt;&gt;0,
IF($G$4&amp;$H$4=Dropdowns!$E$4,Rank_Street_W_Ü16!D20,
IF($G$4&amp;$H$4=Dropdowns!$E$5,Rank_Street_W_U16!D20,
IF($G$4&amp;$H$4=Dropdowns!$E$6,"",
IF($G$4&amp;$H$4=Dropdowns!$E$7,Rank_Street_M_Ü16!D20,
IF($G$4&amp;$H$4=Dropdowns!$E$8,Rank_Street_M_U16!D20,
IF($G$4&amp;$H$4=Dropdowns!$E$9,Rank_Street_M_U12!D20,
IF($G$4&amp;$H$4=Dropdowns!$E$10,Rank_Park_W_Ü16!D20,
IF($G$4&amp;$H$4=Dropdowns!$E$11,Rank_Park_W_U16!D20,
IF($G$4&amp;$H$4=Dropdowns!$E$12,Rank_Park_W_U12!D20,
IF($G$4&amp;$H$4=Dropdowns!$E$13,Rank_Park_M_Ü16!D20,
IF($G$4&amp;$H$4=Dropdowns!$E$14,Rank_Park_M_U16!D20,
IF($G$4&amp;$H$4=Dropdowns!$E$15,Rank_Park_M_U12!D20,"")))))))))))),
""),"")</f>
        <v>-</v>
      </c>
      <c r="G22" s="3" t="str">
        <f t="shared" si="4"/>
        <v>-</v>
      </c>
      <c r="H22" s="3">
        <f>IFERROR(IF(
IF($G$4&amp;$H$4=Dropdowns!$E$4,Rank_Street_W_Ü16!E20,
IF($G$4&amp;$H$4=Dropdowns!$E$5,Rank_Street_W_U16!E20,
IF($G$4&amp;$H$4=Dropdowns!$E$6,"",
IF($G$4&amp;$H$4=Dropdowns!$E$7,Rank_Street_M_Ü16!E20,
IF($G$4&amp;$H$4=Dropdowns!$E$8,Rank_Street_M_U16!E20,
IF($G$4&amp;$H$4=Dropdowns!$E$9,Rank_Street_M_U12!E20,
IF($G$4&amp;$H$4=Dropdowns!$E$10,Rank_Park_W_Ü16!E20,
IF($G$4&amp;$H$4=Dropdowns!$E$11,Rank_Park_W_U16!E20,
IF($G$4&amp;$H$4=Dropdowns!$E$12,Rank_Park_W_U12!E20,
IF($G$4&amp;$H$4=Dropdowns!$E$13,Rank_Park_M_Ü16!E20,
IF($G$4&amp;$H$4=Dropdowns!$E$14,Rank_Park_M_U16!E20,
IF($G$4&amp;$H$4=Dropdowns!$E$15,Rank_Park_M_U12!E20,""))))))))))))&lt;&gt;0,
IF($G$4&amp;$H$4=Dropdowns!$E$4,Rank_Street_W_Ü16!E20,
IF($G$4&amp;$H$4=Dropdowns!$E$5,Rank_Street_W_U16!E20,
IF($G$4&amp;$H$4=Dropdowns!$E$6,"",
IF($G$4&amp;$H$4=Dropdowns!$E$7,Rank_Street_M_Ü16!E20,
IF($G$4&amp;$H$4=Dropdowns!$E$8,Rank_Street_M_U16!E20,
IF($G$4&amp;$H$4=Dropdowns!$E$9,Rank_Street_M_U12!E20,
IF($G$4&amp;$H$4=Dropdowns!$E$10,Rank_Park_W_Ü16!E20,
IF($G$4&amp;$H$4=Dropdowns!$E$11,Rank_Park_W_U16!E20,
IF($G$4&amp;$H$4=Dropdowns!$E$12,Rank_Park_W_U12!E20,
IF($G$4&amp;$H$4=Dropdowns!$E$13,Rank_Park_M_Ü16!E20,
IF($G$4&amp;$H$4=Dropdowns!$E$14,Rank_Park_M_U16!E20,
IF($G$4&amp;$H$4=Dropdowns!$E$15,Rank_Park_M_U12!E20,"")))))))))))),
""),"")</f>
        <v>8</v>
      </c>
      <c r="I22" s="3">
        <f t="shared" si="5"/>
        <v>707</v>
      </c>
      <c r="J22" s="3">
        <f t="shared" si="6"/>
        <v>707</v>
      </c>
    </row>
    <row r="23" spans="1:10" ht="17.25" customHeight="1" x14ac:dyDescent="0.2">
      <c r="A23" s="3">
        <f>IFERROR(IF(
IF($G$4&amp;$H$4=Dropdowns!$E$4,Rank_Street_W_Ü16!G21,
IF($G$4&amp;$H$4=Dropdowns!$E$5,Rank_Street_W_U16!G21,
IF($G$4&amp;$H$4=Dropdowns!$E$6,"",
IF($G$4&amp;$H$4=Dropdowns!$E$7,Rank_Street_M_Ü16!G21,
IF($G$4&amp;$H$4=Dropdowns!$E$8,Rank_Street_M_U16!G21,
IF($G$4&amp;$H$4=Dropdowns!$E$9,Rank_Street_M_U12!G21,
IF($G$4&amp;$H$4=Dropdowns!$E$10,Rank_Park_W_Ü16!G21,
IF($G$4&amp;$H$4=Dropdowns!$E$11,Rank_Park_W_U16!G21,
IF($G$4&amp;$H$4=Dropdowns!$E$12,Rank_Park_W_U12!G21,
IF($G$4&amp;$H$4=Dropdowns!$E$13,Rank_Park_M_Ü16!G21,
IF($G$4&amp;$H$4=Dropdowns!$E$14,Rank_Park_M_U16!G21,
IF($G$4&amp;$H$4=Dropdowns!$E$15,Rank_Park_M_U12!G21,""))))))))))))&lt;&gt;0,
IF($G$4&amp;$H$4=Dropdowns!$E$4,Rank_Street_W_Ü16!G21,
IF($G$4&amp;$H$4=Dropdowns!$E$5,Rank_Street_W_U16!G21,
IF($G$4&amp;$H$4=Dropdowns!$E$6,"",
IF($G$4&amp;$H$4=Dropdowns!$E$7,Rank_Street_M_Ü16!G21,
IF($G$4&amp;$H$4=Dropdowns!$E$8,Rank_Street_M_U16!G21,
IF($G$4&amp;$H$4=Dropdowns!$E$9,Rank_Street_M_U12!G21,
IF($G$4&amp;$H$4=Dropdowns!$E$10,Rank_Park_W_Ü16!G21,
IF($G$4&amp;$H$4=Dropdowns!$E$11,Rank_Park_W_U16!G21,
IF($G$4&amp;$H$4=Dropdowns!$E$12,Rank_Park_W_U12!G21,
IF($G$4&amp;$H$4=Dropdowns!$E$13,Rank_Park_M_Ü16!G21,
IF($G$4&amp;$H$4=Dropdowns!$E$14,Rank_Park_M_U16!G21,
IF($G$4&amp;$H$4=Dropdowns!$E$15,Rank_Park_M_U12!G21,"")))))))))))),
""),"")</f>
        <v>15</v>
      </c>
      <c r="B23" s="3" t="str">
        <f>IFERROR(IF(
IF($G$4&amp;$H$4=Dropdowns!$E$4,Rank_Street_W_Ü16!A21,
IF($G$4&amp;$H$4=Dropdowns!$E$5,Rank_Street_W_U16!A21,
IF($G$4&amp;$H$4=Dropdowns!$E$6,"",
IF($G$4&amp;$H$4=Dropdowns!$E$7,Rank_Street_M_Ü16!A21,
IF($G$4&amp;$H$4=Dropdowns!$E$8,Rank_Street_M_U16!A21,
IF($G$4&amp;$H$4=Dropdowns!$E$9,Rank_Street_M_U12!A21,
IF($G$4&amp;$H$4=Dropdowns!$E$10,Rank_Park_W_Ü16!A21,
IF($G$4&amp;$H$4=Dropdowns!$E$11,Rank_Park_W_U16!A21,
IF($G$4&amp;$H$4=Dropdowns!$E$12,Rank_Park_W_U12!A21,
IF($G$4&amp;$H$4=Dropdowns!$E$13,Rank_Park_M_Ü16!A21,
IF($G$4&amp;$H$4=Dropdowns!$E$14,Rank_Park_M_U16!A21,
IF($G$4&amp;$H$4=Dropdowns!$E$15,Rank_Park_M_U12!A21,""))))))))))))&lt;&gt;0,
IF($G$4&amp;$H$4=Dropdowns!$E$4,Rank_Street_W_Ü16!A21,
IF($G$4&amp;$H$4=Dropdowns!$E$5,Rank_Street_W_U16!A21,
IF($G$4&amp;$H$4=Dropdowns!$E$6,"",
IF($G$4&amp;$H$4=Dropdowns!$E$7,Rank_Street_M_Ü16!A21,
IF($G$4&amp;$H$4=Dropdowns!$E$8,Rank_Street_M_U16!A21,
IF($G$4&amp;$H$4=Dropdowns!$E$9,Rank_Street_M_U12!A21,
IF($G$4&amp;$H$4=Dropdowns!$E$10,Rank_Park_W_Ü16!A21,
IF($G$4&amp;$H$4=Dropdowns!$E$11,Rank_Park_W_U16!A21,
IF($G$4&amp;$H$4=Dropdowns!$E$12,Rank_Park_W_U12!A21,
IF($G$4&amp;$H$4=Dropdowns!$E$13,Rank_Park_M_Ü16!A21,
IF($G$4&amp;$H$4=Dropdowns!$E$14,Rank_Park_M_U16!A21,
IF($G$4&amp;$H$4=Dropdowns!$E$15,Rank_Park_M_U12!A21,"")))))))))))),
""),"")</f>
        <v>Jigdral Drakmargyapon</v>
      </c>
      <c r="C23" s="3">
        <f>IFERROR(IF(
IF($G$4&amp;$H$4=Dropdowns!$E$4,Rank_Street_W_Ü16!B21,
IF($G$4&amp;$H$4=Dropdowns!$E$5,Rank_Street_W_U16!B21,
IF($G$4&amp;$H$4=Dropdowns!$E$6,"",
IF($G$4&amp;$H$4=Dropdowns!$E$7,Rank_Street_M_Ü16!B21,
IF($G$4&amp;$H$4=Dropdowns!$E$8,Rank_Street_M_U16!B21,
IF($G$4&amp;$H$4=Dropdowns!$E$9,Rank_Street_M_U12!B21,
IF($G$4&amp;$H$4=Dropdowns!$E$10,Rank_Park_W_Ü16!B21,
IF($G$4&amp;$H$4=Dropdowns!$E$11,Rank_Park_W_U16!B21,
IF($G$4&amp;$H$4=Dropdowns!$E$12,Rank_Park_W_U12!B21,
IF($G$4&amp;$H$4=Dropdowns!$E$13,Rank_Park_M_Ü16!B21,
IF($G$4&amp;$H$4=Dropdowns!$E$14,Rank_Park_M_U16!B21,
IF($G$4&amp;$H$4=Dropdowns!$E$15,Rank_Park_M_U12!B21,""))))))))))))&lt;&gt;0,
IF($G$4&amp;$H$4=Dropdowns!$E$4,Rank_Street_W_Ü16!B21,
IF($G$4&amp;$H$4=Dropdowns!$E$5,Rank_Street_W_U16!B21,
IF($G$4&amp;$H$4=Dropdowns!$E$6,"",
IF($G$4&amp;$H$4=Dropdowns!$E$7,Rank_Street_M_Ü16!B21,
IF($G$4&amp;$H$4=Dropdowns!$E$8,Rank_Street_M_U16!B21,
IF($G$4&amp;$H$4=Dropdowns!$E$9,Rank_Street_M_U12!B21,
IF($G$4&amp;$H$4=Dropdowns!$E$10,Rank_Park_W_Ü16!B21,
IF($G$4&amp;$H$4=Dropdowns!$E$11,Rank_Park_W_U16!B21,
IF($G$4&amp;$H$4=Dropdowns!$E$12,Rank_Park_W_U12!B21,
IF($G$4&amp;$H$4=Dropdowns!$E$13,Rank_Park_M_Ü16!B21,
IF($G$4&amp;$H$4=Dropdowns!$E$14,Rank_Park_M_U16!B21,
IF($G$4&amp;$H$4=Dropdowns!$E$15,Rank_Park_M_U12!B21,"")))))))))))),
""),"")</f>
        <v>26</v>
      </c>
      <c r="D23" s="3" t="str">
        <f>IFERROR(IF(
IF($G$4&amp;$H$4=Dropdowns!$E$4,Rank_Street_W_Ü16!C21,
IF($G$4&amp;$H$4=Dropdowns!$E$5,Rank_Street_W_U16!C21,
IF($G$4&amp;$H$4=Dropdowns!$E$6,"",
IF($G$4&amp;$H$4=Dropdowns!$E$7,Rank_Street_M_Ü16!C21,
IF($G$4&amp;$H$4=Dropdowns!$E$8,Rank_Street_M_U16!C21,
IF($G$4&amp;$H$4=Dropdowns!$E$9,Rank_Street_M_U12!C21,
IF($G$4&amp;$H$4=Dropdowns!$E$10,Rank_Park_W_Ü16!C21,
IF($G$4&amp;$H$4=Dropdowns!$E$11,Rank_Park_W_U16!C21,
IF($G$4&amp;$H$4=Dropdowns!$E$12,Rank_Park_W_U12!C21,
IF($G$4&amp;$H$4=Dropdowns!$E$13,Rank_Park_M_Ü16!C21,
IF($G$4&amp;$H$4=Dropdowns!$E$14,Rank_Park_M_U16!C21,
IF($G$4&amp;$H$4=Dropdowns!$E$15,Rank_Park_M_U12!C21,""))))))))))))&lt;&gt;0,
IF($G$4&amp;$H$4=Dropdowns!$E$4,Rank_Street_W_Ü16!C21,
IF($G$4&amp;$H$4=Dropdowns!$E$5,Rank_Street_W_U16!C21,
IF($G$4&amp;$H$4=Dropdowns!$E$6,"",
IF($G$4&amp;$H$4=Dropdowns!$E$7,Rank_Street_M_Ü16!C21,
IF($G$4&amp;$H$4=Dropdowns!$E$8,Rank_Street_M_U16!C21,
IF($G$4&amp;$H$4=Dropdowns!$E$9,Rank_Street_M_U12!C21,
IF($G$4&amp;$H$4=Dropdowns!$E$10,Rank_Park_W_Ü16!C21,
IF($G$4&amp;$H$4=Dropdowns!$E$11,Rank_Park_W_U16!C21,
IF($G$4&amp;$H$4=Dropdowns!$E$12,Rank_Park_W_U12!C21,
IF($G$4&amp;$H$4=Dropdowns!$E$13,Rank_Park_M_Ü16!C21,
IF($G$4&amp;$H$4=Dropdowns!$E$14,Rank_Park_M_U16!C21,
IF($G$4&amp;$H$4=Dropdowns!$E$15,Rank_Park_M_U12!C21,"")))))))))))),
""),"")</f>
        <v>-</v>
      </c>
      <c r="E23" s="3" t="str">
        <f t="shared" si="3"/>
        <v>-</v>
      </c>
      <c r="F23" s="3" t="str">
        <f>IFERROR(IF(
IF($G$4&amp;$H$4=Dropdowns!$E$4,Rank_Street_W_Ü16!D21,
IF($G$4&amp;$H$4=Dropdowns!$E$5,Rank_Street_W_U16!D21,
IF($G$4&amp;$H$4=Dropdowns!$E$6,"",
IF($G$4&amp;$H$4=Dropdowns!$E$7,Rank_Street_M_Ü16!D21,
IF($G$4&amp;$H$4=Dropdowns!$E$8,Rank_Street_M_U16!D21,
IF($G$4&amp;$H$4=Dropdowns!$E$9,Rank_Street_M_U12!D21,
IF($G$4&amp;$H$4=Dropdowns!$E$10,Rank_Park_W_Ü16!D21,
IF($G$4&amp;$H$4=Dropdowns!$E$11,Rank_Park_W_U16!D21,
IF($G$4&amp;$H$4=Dropdowns!$E$12,Rank_Park_W_U12!D21,
IF($G$4&amp;$H$4=Dropdowns!$E$13,Rank_Park_M_Ü16!D21,
IF($G$4&amp;$H$4=Dropdowns!$E$14,Rank_Park_M_U16!D21,
IF($G$4&amp;$H$4=Dropdowns!$E$15,Rank_Park_M_U12!D21,""))))))))))))&lt;&gt;0,
IF($G$4&amp;$H$4=Dropdowns!$E$4,Rank_Street_W_Ü16!D21,
IF($G$4&amp;$H$4=Dropdowns!$E$5,Rank_Street_W_U16!D21,
IF($G$4&amp;$H$4=Dropdowns!$E$6,"",
IF($G$4&amp;$H$4=Dropdowns!$E$7,Rank_Street_M_Ü16!D21,
IF($G$4&amp;$H$4=Dropdowns!$E$8,Rank_Street_M_U16!D21,
IF($G$4&amp;$H$4=Dropdowns!$E$9,Rank_Street_M_U12!D21,
IF($G$4&amp;$H$4=Dropdowns!$E$10,Rank_Park_W_Ü16!D21,
IF($G$4&amp;$H$4=Dropdowns!$E$11,Rank_Park_W_U16!D21,
IF($G$4&amp;$H$4=Dropdowns!$E$12,Rank_Park_W_U12!D21,
IF($G$4&amp;$H$4=Dropdowns!$E$13,Rank_Park_M_Ü16!D21,
IF($G$4&amp;$H$4=Dropdowns!$E$14,Rank_Park_M_U16!D21,
IF($G$4&amp;$H$4=Dropdowns!$E$15,Rank_Park_M_U12!D21,"")))))))))))),
""),"")</f>
        <v>-</v>
      </c>
      <c r="G23" s="3" t="str">
        <f t="shared" si="4"/>
        <v>-</v>
      </c>
      <c r="H23" s="3">
        <f>IFERROR(IF(
IF($G$4&amp;$H$4=Dropdowns!$E$4,Rank_Street_W_Ü16!E21,
IF($G$4&amp;$H$4=Dropdowns!$E$5,Rank_Street_W_U16!E21,
IF($G$4&amp;$H$4=Dropdowns!$E$6,"",
IF($G$4&amp;$H$4=Dropdowns!$E$7,Rank_Street_M_Ü16!E21,
IF($G$4&amp;$H$4=Dropdowns!$E$8,Rank_Street_M_U16!E21,
IF($G$4&amp;$H$4=Dropdowns!$E$9,Rank_Street_M_U12!E21,
IF($G$4&amp;$H$4=Dropdowns!$E$10,Rank_Park_W_Ü16!E21,
IF($G$4&amp;$H$4=Dropdowns!$E$11,Rank_Park_W_U16!E21,
IF($G$4&amp;$H$4=Dropdowns!$E$12,Rank_Park_W_U12!E21,
IF($G$4&amp;$H$4=Dropdowns!$E$13,Rank_Park_M_Ü16!E21,
IF($G$4&amp;$H$4=Dropdowns!$E$14,Rank_Park_M_U16!E21,
IF($G$4&amp;$H$4=Dropdowns!$E$15,Rank_Park_M_U12!E21,""))))))))))))&lt;&gt;0,
IF($G$4&amp;$H$4=Dropdowns!$E$4,Rank_Street_W_Ü16!E21,
IF($G$4&amp;$H$4=Dropdowns!$E$5,Rank_Street_W_U16!E21,
IF($G$4&amp;$H$4=Dropdowns!$E$6,"",
IF($G$4&amp;$H$4=Dropdowns!$E$7,Rank_Street_M_Ü16!E21,
IF($G$4&amp;$H$4=Dropdowns!$E$8,Rank_Street_M_U16!E21,
IF($G$4&amp;$H$4=Dropdowns!$E$9,Rank_Street_M_U12!E21,
IF($G$4&amp;$H$4=Dropdowns!$E$10,Rank_Park_W_Ü16!E21,
IF($G$4&amp;$H$4=Dropdowns!$E$11,Rank_Park_W_U16!E21,
IF($G$4&amp;$H$4=Dropdowns!$E$12,Rank_Park_W_U12!E21,
IF($G$4&amp;$H$4=Dropdowns!$E$13,Rank_Park_M_Ü16!E21,
IF($G$4&amp;$H$4=Dropdowns!$E$14,Rank_Park_M_U16!E21,
IF($G$4&amp;$H$4=Dropdowns!$E$15,Rank_Park_M_U12!E21,"")))))))))))),
""),"")</f>
        <v>10</v>
      </c>
      <c r="I23" s="3">
        <f t="shared" si="5"/>
        <v>632</v>
      </c>
      <c r="J23" s="3">
        <f t="shared" si="6"/>
        <v>632</v>
      </c>
    </row>
    <row r="24" spans="1:10" ht="17.25" customHeight="1" x14ac:dyDescent="0.2">
      <c r="A24" s="3">
        <f>IFERROR(IF(
IF($G$4&amp;$H$4=Dropdowns!$E$4,Rank_Street_W_Ü16!G22,
IF($G$4&amp;$H$4=Dropdowns!$E$5,Rank_Street_W_U16!G22,
IF($G$4&amp;$H$4=Dropdowns!$E$6,"",
IF($G$4&amp;$H$4=Dropdowns!$E$7,Rank_Street_M_Ü16!G22,
IF($G$4&amp;$H$4=Dropdowns!$E$8,Rank_Street_M_U16!G22,
IF($G$4&amp;$H$4=Dropdowns!$E$9,Rank_Street_M_U12!G22,
IF($G$4&amp;$H$4=Dropdowns!$E$10,Rank_Park_W_Ü16!G22,
IF($G$4&amp;$H$4=Dropdowns!$E$11,Rank_Park_W_U16!G22,
IF($G$4&amp;$H$4=Dropdowns!$E$12,Rank_Park_W_U12!G22,
IF($G$4&amp;$H$4=Dropdowns!$E$13,Rank_Park_M_Ü16!G22,
IF($G$4&amp;$H$4=Dropdowns!$E$14,Rank_Park_M_U16!G22,
IF($G$4&amp;$H$4=Dropdowns!$E$15,Rank_Park_M_U12!G22,""))))))))))))&lt;&gt;0,
IF($G$4&amp;$H$4=Dropdowns!$E$4,Rank_Street_W_Ü16!G22,
IF($G$4&amp;$H$4=Dropdowns!$E$5,Rank_Street_W_U16!G22,
IF($G$4&amp;$H$4=Dropdowns!$E$6,"",
IF($G$4&amp;$H$4=Dropdowns!$E$7,Rank_Street_M_Ü16!G22,
IF($G$4&amp;$H$4=Dropdowns!$E$8,Rank_Street_M_U16!G22,
IF($G$4&amp;$H$4=Dropdowns!$E$9,Rank_Street_M_U12!G22,
IF($G$4&amp;$H$4=Dropdowns!$E$10,Rank_Park_W_Ü16!G22,
IF($G$4&amp;$H$4=Dropdowns!$E$11,Rank_Park_W_U16!G22,
IF($G$4&amp;$H$4=Dropdowns!$E$12,Rank_Park_W_U12!G22,
IF($G$4&amp;$H$4=Dropdowns!$E$13,Rank_Park_M_Ü16!G22,
IF($G$4&amp;$H$4=Dropdowns!$E$14,Rank_Park_M_U16!G22,
IF($G$4&amp;$H$4=Dropdowns!$E$15,Rank_Park_M_U12!G22,"")))))))))))),
""),"")</f>
        <v>16</v>
      </c>
      <c r="B24" s="3" t="str">
        <f>IFERROR(IF(
IF($G$4&amp;$H$4=Dropdowns!$E$4,Rank_Street_W_Ü16!A22,
IF($G$4&amp;$H$4=Dropdowns!$E$5,Rank_Street_W_U16!A22,
IF($G$4&amp;$H$4=Dropdowns!$E$6,"",
IF($G$4&amp;$H$4=Dropdowns!$E$7,Rank_Street_M_Ü16!A22,
IF($G$4&amp;$H$4=Dropdowns!$E$8,Rank_Street_M_U16!A22,
IF($G$4&amp;$H$4=Dropdowns!$E$9,Rank_Street_M_U12!A22,
IF($G$4&amp;$H$4=Dropdowns!$E$10,Rank_Park_W_Ü16!A22,
IF($G$4&amp;$H$4=Dropdowns!$E$11,Rank_Park_W_U16!A22,
IF($G$4&amp;$H$4=Dropdowns!$E$12,Rank_Park_W_U12!A22,
IF($G$4&amp;$H$4=Dropdowns!$E$13,Rank_Park_M_Ü16!A22,
IF($G$4&amp;$H$4=Dropdowns!$E$14,Rank_Park_M_U16!A22,
IF($G$4&amp;$H$4=Dropdowns!$E$15,Rank_Park_M_U12!A22,""))))))))))))&lt;&gt;0,
IF($G$4&amp;$H$4=Dropdowns!$E$4,Rank_Street_W_Ü16!A22,
IF($G$4&amp;$H$4=Dropdowns!$E$5,Rank_Street_W_U16!A22,
IF($G$4&amp;$H$4=Dropdowns!$E$6,"",
IF($G$4&amp;$H$4=Dropdowns!$E$7,Rank_Street_M_Ü16!A22,
IF($G$4&amp;$H$4=Dropdowns!$E$8,Rank_Street_M_U16!A22,
IF($G$4&amp;$H$4=Dropdowns!$E$9,Rank_Street_M_U12!A22,
IF($G$4&amp;$H$4=Dropdowns!$E$10,Rank_Park_W_Ü16!A22,
IF($G$4&amp;$H$4=Dropdowns!$E$11,Rank_Park_W_U16!A22,
IF($G$4&amp;$H$4=Dropdowns!$E$12,Rank_Park_W_U12!A22,
IF($G$4&amp;$H$4=Dropdowns!$E$13,Rank_Park_M_Ü16!A22,
IF($G$4&amp;$H$4=Dropdowns!$E$14,Rank_Park_M_U16!A22,
IF($G$4&amp;$H$4=Dropdowns!$E$15,Rank_Park_M_U12!A22,"")))))))))))),
""),"")</f>
        <v>Jimmy Van Genabith</v>
      </c>
      <c r="C24" s="3">
        <f>IFERROR(IF(
IF($G$4&amp;$H$4=Dropdowns!$E$4,Rank_Street_W_Ü16!B22,
IF($G$4&amp;$H$4=Dropdowns!$E$5,Rank_Street_W_U16!B22,
IF($G$4&amp;$H$4=Dropdowns!$E$6,"",
IF($G$4&amp;$H$4=Dropdowns!$E$7,Rank_Street_M_Ü16!B22,
IF($G$4&amp;$H$4=Dropdowns!$E$8,Rank_Street_M_U16!B22,
IF($G$4&amp;$H$4=Dropdowns!$E$9,Rank_Street_M_U12!B22,
IF($G$4&amp;$H$4=Dropdowns!$E$10,Rank_Park_W_Ü16!B22,
IF($G$4&amp;$H$4=Dropdowns!$E$11,Rank_Park_W_U16!B22,
IF($G$4&amp;$H$4=Dropdowns!$E$12,Rank_Park_W_U12!B22,
IF($G$4&amp;$H$4=Dropdowns!$E$13,Rank_Park_M_Ü16!B22,
IF($G$4&amp;$H$4=Dropdowns!$E$14,Rank_Park_M_U16!B22,
IF($G$4&amp;$H$4=Dropdowns!$E$15,Rank_Park_M_U12!B22,""))))))))))))&lt;&gt;0,
IF($G$4&amp;$H$4=Dropdowns!$E$4,Rank_Street_W_Ü16!B22,
IF($G$4&amp;$H$4=Dropdowns!$E$5,Rank_Street_W_U16!B22,
IF($G$4&amp;$H$4=Dropdowns!$E$6,"",
IF($G$4&amp;$H$4=Dropdowns!$E$7,Rank_Street_M_Ü16!B22,
IF($G$4&amp;$H$4=Dropdowns!$E$8,Rank_Street_M_U16!B22,
IF($G$4&amp;$H$4=Dropdowns!$E$9,Rank_Street_M_U12!B22,
IF($G$4&amp;$H$4=Dropdowns!$E$10,Rank_Park_W_Ü16!B22,
IF($G$4&amp;$H$4=Dropdowns!$E$11,Rank_Park_W_U16!B22,
IF($G$4&amp;$H$4=Dropdowns!$E$12,Rank_Park_W_U12!B22,
IF($G$4&amp;$H$4=Dropdowns!$E$13,Rank_Park_M_Ü16!B22,
IF($G$4&amp;$H$4=Dropdowns!$E$14,Rank_Park_M_U16!B22,
IF($G$4&amp;$H$4=Dropdowns!$E$15,Rank_Park_M_U12!B22,"")))))))))))),
""),"")</f>
        <v>33</v>
      </c>
      <c r="D24" s="3" t="str">
        <f>IFERROR(IF(
IF($G$4&amp;$H$4=Dropdowns!$E$4,Rank_Street_W_Ü16!C22,
IF($G$4&amp;$H$4=Dropdowns!$E$5,Rank_Street_W_U16!C22,
IF($G$4&amp;$H$4=Dropdowns!$E$6,"",
IF($G$4&amp;$H$4=Dropdowns!$E$7,Rank_Street_M_Ü16!C22,
IF($G$4&amp;$H$4=Dropdowns!$E$8,Rank_Street_M_U16!C22,
IF($G$4&amp;$H$4=Dropdowns!$E$9,Rank_Street_M_U12!C22,
IF($G$4&amp;$H$4=Dropdowns!$E$10,Rank_Park_W_Ü16!C22,
IF($G$4&amp;$H$4=Dropdowns!$E$11,Rank_Park_W_U16!C22,
IF($G$4&amp;$H$4=Dropdowns!$E$12,Rank_Park_W_U12!C22,
IF($G$4&amp;$H$4=Dropdowns!$E$13,Rank_Park_M_Ü16!C22,
IF($G$4&amp;$H$4=Dropdowns!$E$14,Rank_Park_M_U16!C22,
IF($G$4&amp;$H$4=Dropdowns!$E$15,Rank_Park_M_U12!C22,""))))))))))))&lt;&gt;0,
IF($G$4&amp;$H$4=Dropdowns!$E$4,Rank_Street_W_Ü16!C22,
IF($G$4&amp;$H$4=Dropdowns!$E$5,Rank_Street_W_U16!C22,
IF($G$4&amp;$H$4=Dropdowns!$E$6,"",
IF($G$4&amp;$H$4=Dropdowns!$E$7,Rank_Street_M_Ü16!C22,
IF($G$4&amp;$H$4=Dropdowns!$E$8,Rank_Street_M_U16!C22,
IF($G$4&amp;$H$4=Dropdowns!$E$9,Rank_Street_M_U12!C22,
IF($G$4&amp;$H$4=Dropdowns!$E$10,Rank_Park_W_Ü16!C22,
IF($G$4&amp;$H$4=Dropdowns!$E$11,Rank_Park_W_U16!C22,
IF($G$4&amp;$H$4=Dropdowns!$E$12,Rank_Park_W_U12!C22,
IF($G$4&amp;$H$4=Dropdowns!$E$13,Rank_Park_M_Ü16!C22,
IF($G$4&amp;$H$4=Dropdowns!$E$14,Rank_Park_M_U16!C22,
IF($G$4&amp;$H$4=Dropdowns!$E$15,Rank_Park_M_U12!C22,"")))))))))))),
""),"")</f>
        <v>-</v>
      </c>
      <c r="E24" s="3" t="str">
        <f t="shared" si="3"/>
        <v>-</v>
      </c>
      <c r="F24" s="3" t="str">
        <f>IFERROR(IF(
IF($G$4&amp;$H$4=Dropdowns!$E$4,Rank_Street_W_Ü16!D22,
IF($G$4&amp;$H$4=Dropdowns!$E$5,Rank_Street_W_U16!D22,
IF($G$4&amp;$H$4=Dropdowns!$E$6,"",
IF($G$4&amp;$H$4=Dropdowns!$E$7,Rank_Street_M_Ü16!D22,
IF($G$4&amp;$H$4=Dropdowns!$E$8,Rank_Street_M_U16!D22,
IF($G$4&amp;$H$4=Dropdowns!$E$9,Rank_Street_M_U12!D22,
IF($G$4&amp;$H$4=Dropdowns!$E$10,Rank_Park_W_Ü16!D22,
IF($G$4&amp;$H$4=Dropdowns!$E$11,Rank_Park_W_U16!D22,
IF($G$4&amp;$H$4=Dropdowns!$E$12,Rank_Park_W_U12!D22,
IF($G$4&amp;$H$4=Dropdowns!$E$13,Rank_Park_M_Ü16!D22,
IF($G$4&amp;$H$4=Dropdowns!$E$14,Rank_Park_M_U16!D22,
IF($G$4&amp;$H$4=Dropdowns!$E$15,Rank_Park_M_U12!D22,""))))))))))))&lt;&gt;0,
IF($G$4&amp;$H$4=Dropdowns!$E$4,Rank_Street_W_Ü16!D22,
IF($G$4&amp;$H$4=Dropdowns!$E$5,Rank_Street_W_U16!D22,
IF($G$4&amp;$H$4=Dropdowns!$E$6,"",
IF($G$4&amp;$H$4=Dropdowns!$E$7,Rank_Street_M_Ü16!D22,
IF($G$4&amp;$H$4=Dropdowns!$E$8,Rank_Street_M_U16!D22,
IF($G$4&amp;$H$4=Dropdowns!$E$9,Rank_Street_M_U12!D22,
IF($G$4&amp;$H$4=Dropdowns!$E$10,Rank_Park_W_Ü16!D22,
IF($G$4&amp;$H$4=Dropdowns!$E$11,Rank_Park_W_U16!D22,
IF($G$4&amp;$H$4=Dropdowns!$E$12,Rank_Park_W_U12!D22,
IF($G$4&amp;$H$4=Dropdowns!$E$13,Rank_Park_M_Ü16!D22,
IF($G$4&amp;$H$4=Dropdowns!$E$14,Rank_Park_M_U16!D22,
IF($G$4&amp;$H$4=Dropdowns!$E$15,Rank_Park_M_U12!D22,"")))))))))))),
""),"")</f>
        <v>-</v>
      </c>
      <c r="G24" s="3" t="str">
        <f t="shared" si="4"/>
        <v>-</v>
      </c>
      <c r="H24" s="3">
        <f>IFERROR(IF(
IF($G$4&amp;$H$4=Dropdowns!$E$4,Rank_Street_W_Ü16!E22,
IF($G$4&amp;$H$4=Dropdowns!$E$5,Rank_Street_W_U16!E22,
IF($G$4&amp;$H$4=Dropdowns!$E$6,"",
IF($G$4&amp;$H$4=Dropdowns!$E$7,Rank_Street_M_Ü16!E22,
IF($G$4&amp;$H$4=Dropdowns!$E$8,Rank_Street_M_U16!E22,
IF($G$4&amp;$H$4=Dropdowns!$E$9,Rank_Street_M_U12!E22,
IF($G$4&amp;$H$4=Dropdowns!$E$10,Rank_Park_W_Ü16!E22,
IF($G$4&amp;$H$4=Dropdowns!$E$11,Rank_Park_W_U16!E22,
IF($G$4&amp;$H$4=Dropdowns!$E$12,Rank_Park_W_U12!E22,
IF($G$4&amp;$H$4=Dropdowns!$E$13,Rank_Park_M_Ü16!E22,
IF($G$4&amp;$H$4=Dropdowns!$E$14,Rank_Park_M_U16!E22,
IF($G$4&amp;$H$4=Dropdowns!$E$15,Rank_Park_M_U12!E22,""))))))))))))&lt;&gt;0,
IF($G$4&amp;$H$4=Dropdowns!$E$4,Rank_Street_W_Ü16!E22,
IF($G$4&amp;$H$4=Dropdowns!$E$5,Rank_Street_W_U16!E22,
IF($G$4&amp;$H$4=Dropdowns!$E$6,"",
IF($G$4&amp;$H$4=Dropdowns!$E$7,Rank_Street_M_Ü16!E22,
IF($G$4&amp;$H$4=Dropdowns!$E$8,Rank_Street_M_U16!E22,
IF($G$4&amp;$H$4=Dropdowns!$E$9,Rank_Street_M_U12!E22,
IF($G$4&amp;$H$4=Dropdowns!$E$10,Rank_Park_W_Ü16!E22,
IF($G$4&amp;$H$4=Dropdowns!$E$11,Rank_Park_W_U16!E22,
IF($G$4&amp;$H$4=Dropdowns!$E$12,Rank_Park_W_U12!E22,
IF($G$4&amp;$H$4=Dropdowns!$E$13,Rank_Park_M_Ü16!E22,
IF($G$4&amp;$H$4=Dropdowns!$E$14,Rank_Park_M_U16!E22,
IF($G$4&amp;$H$4=Dropdowns!$E$15,Rank_Park_M_U12!E22,"")))))))))))),
""),"")</f>
        <v>11</v>
      </c>
      <c r="I24" s="3">
        <f t="shared" si="5"/>
        <v>603</v>
      </c>
      <c r="J24" s="3">
        <f t="shared" si="6"/>
        <v>603</v>
      </c>
    </row>
    <row r="25" spans="1:10" ht="17.25" customHeight="1" x14ac:dyDescent="0.2">
      <c r="A25" s="3">
        <f>IFERROR(IF(
IF($G$4&amp;$H$4=Dropdowns!$E$4,Rank_Street_W_Ü16!G23,
IF($G$4&amp;$H$4=Dropdowns!$E$5,Rank_Street_W_U16!G23,
IF($G$4&amp;$H$4=Dropdowns!$E$6,"",
IF($G$4&amp;$H$4=Dropdowns!$E$7,Rank_Street_M_Ü16!G23,
IF($G$4&amp;$H$4=Dropdowns!$E$8,Rank_Street_M_U16!G23,
IF($G$4&amp;$H$4=Dropdowns!$E$9,Rank_Street_M_U12!G23,
IF($G$4&amp;$H$4=Dropdowns!$E$10,Rank_Park_W_Ü16!G23,
IF($G$4&amp;$H$4=Dropdowns!$E$11,Rank_Park_W_U16!G23,
IF($G$4&amp;$H$4=Dropdowns!$E$12,Rank_Park_W_U12!G23,
IF($G$4&amp;$H$4=Dropdowns!$E$13,Rank_Park_M_Ü16!G23,
IF($G$4&amp;$H$4=Dropdowns!$E$14,Rank_Park_M_U16!G23,
IF($G$4&amp;$H$4=Dropdowns!$E$15,Rank_Park_M_U12!G23,""))))))))))))&lt;&gt;0,
IF($G$4&amp;$H$4=Dropdowns!$E$4,Rank_Street_W_Ü16!G23,
IF($G$4&amp;$H$4=Dropdowns!$E$5,Rank_Street_W_U16!G23,
IF($G$4&amp;$H$4=Dropdowns!$E$6,"",
IF($G$4&amp;$H$4=Dropdowns!$E$7,Rank_Street_M_Ü16!G23,
IF($G$4&amp;$H$4=Dropdowns!$E$8,Rank_Street_M_U16!G23,
IF($G$4&amp;$H$4=Dropdowns!$E$9,Rank_Street_M_U12!G23,
IF($G$4&amp;$H$4=Dropdowns!$E$10,Rank_Park_W_Ü16!G23,
IF($G$4&amp;$H$4=Dropdowns!$E$11,Rank_Park_W_U16!G23,
IF($G$4&amp;$H$4=Dropdowns!$E$12,Rank_Park_W_U12!G23,
IF($G$4&amp;$H$4=Dropdowns!$E$13,Rank_Park_M_Ü16!G23,
IF($G$4&amp;$H$4=Dropdowns!$E$14,Rank_Park_M_U16!G23,
IF($G$4&amp;$H$4=Dropdowns!$E$15,Rank_Park_M_U12!G23,"")))))))))))),
""),"")</f>
        <v>17</v>
      </c>
      <c r="B25" s="3" t="str">
        <f>IFERROR(IF(
IF($G$4&amp;$H$4=Dropdowns!$E$4,Rank_Street_W_Ü16!A23,
IF($G$4&amp;$H$4=Dropdowns!$E$5,Rank_Street_W_U16!A23,
IF($G$4&amp;$H$4=Dropdowns!$E$6,"",
IF($G$4&amp;$H$4=Dropdowns!$E$7,Rank_Street_M_Ü16!A23,
IF($G$4&amp;$H$4=Dropdowns!$E$8,Rank_Street_M_U16!A23,
IF($G$4&amp;$H$4=Dropdowns!$E$9,Rank_Street_M_U12!A23,
IF($G$4&amp;$H$4=Dropdowns!$E$10,Rank_Park_W_Ü16!A23,
IF($G$4&amp;$H$4=Dropdowns!$E$11,Rank_Park_W_U16!A23,
IF($G$4&amp;$H$4=Dropdowns!$E$12,Rank_Park_W_U12!A23,
IF($G$4&amp;$H$4=Dropdowns!$E$13,Rank_Park_M_Ü16!A23,
IF($G$4&amp;$H$4=Dropdowns!$E$14,Rank_Park_M_U16!A23,
IF($G$4&amp;$H$4=Dropdowns!$E$15,Rank_Park_M_U12!A23,""))))))))))))&lt;&gt;0,
IF($G$4&amp;$H$4=Dropdowns!$E$4,Rank_Street_W_Ü16!A23,
IF($G$4&amp;$H$4=Dropdowns!$E$5,Rank_Street_W_U16!A23,
IF($G$4&amp;$H$4=Dropdowns!$E$6,"",
IF($G$4&amp;$H$4=Dropdowns!$E$7,Rank_Street_M_Ü16!A23,
IF($G$4&amp;$H$4=Dropdowns!$E$8,Rank_Street_M_U16!A23,
IF($G$4&amp;$H$4=Dropdowns!$E$9,Rank_Street_M_U12!A23,
IF($G$4&amp;$H$4=Dropdowns!$E$10,Rank_Park_W_Ü16!A23,
IF($G$4&amp;$H$4=Dropdowns!$E$11,Rank_Park_W_U16!A23,
IF($G$4&amp;$H$4=Dropdowns!$E$12,Rank_Park_W_U12!A23,
IF($G$4&amp;$H$4=Dropdowns!$E$13,Rank_Park_M_Ü16!A23,
IF($G$4&amp;$H$4=Dropdowns!$E$14,Rank_Park_M_U16!A23,
IF($G$4&amp;$H$4=Dropdowns!$E$15,Rank_Park_M_U12!A23,"")))))))))))),
""),"")</f>
        <v>Sebo Hepp</v>
      </c>
      <c r="C25" s="3">
        <f>IFERROR(IF(
IF($G$4&amp;$H$4=Dropdowns!$E$4,Rank_Street_W_Ü16!B23,
IF($G$4&amp;$H$4=Dropdowns!$E$5,Rank_Street_W_U16!B23,
IF($G$4&amp;$H$4=Dropdowns!$E$6,"",
IF($G$4&amp;$H$4=Dropdowns!$E$7,Rank_Street_M_Ü16!B23,
IF($G$4&amp;$H$4=Dropdowns!$E$8,Rank_Street_M_U16!B23,
IF($G$4&amp;$H$4=Dropdowns!$E$9,Rank_Street_M_U12!B23,
IF($G$4&amp;$H$4=Dropdowns!$E$10,Rank_Park_W_Ü16!B23,
IF($G$4&amp;$H$4=Dropdowns!$E$11,Rank_Park_W_U16!B23,
IF($G$4&amp;$H$4=Dropdowns!$E$12,Rank_Park_W_U12!B23,
IF($G$4&amp;$H$4=Dropdowns!$E$13,Rank_Park_M_Ü16!B23,
IF($G$4&amp;$H$4=Dropdowns!$E$14,Rank_Park_M_U16!B23,
IF($G$4&amp;$H$4=Dropdowns!$E$15,Rank_Park_M_U12!B23,""))))))))))))&lt;&gt;0,
IF($G$4&amp;$H$4=Dropdowns!$E$4,Rank_Street_W_Ü16!B23,
IF($G$4&amp;$H$4=Dropdowns!$E$5,Rank_Street_W_U16!B23,
IF($G$4&amp;$H$4=Dropdowns!$E$6,"",
IF($G$4&amp;$H$4=Dropdowns!$E$7,Rank_Street_M_Ü16!B23,
IF($G$4&amp;$H$4=Dropdowns!$E$8,Rank_Street_M_U16!B23,
IF($G$4&amp;$H$4=Dropdowns!$E$9,Rank_Street_M_U12!B23,
IF($G$4&amp;$H$4=Dropdowns!$E$10,Rank_Park_W_Ü16!B23,
IF($G$4&amp;$H$4=Dropdowns!$E$11,Rank_Park_W_U16!B23,
IF($G$4&amp;$H$4=Dropdowns!$E$12,Rank_Park_W_U12!B23,
IF($G$4&amp;$H$4=Dropdowns!$E$13,Rank_Park_M_Ü16!B23,
IF($G$4&amp;$H$4=Dropdowns!$E$14,Rank_Park_M_U16!B23,
IF($G$4&amp;$H$4=Dropdowns!$E$15,Rank_Park_M_U12!B23,"")))))))))))),
""),"")</f>
        <v>36</v>
      </c>
      <c r="D25" s="3" t="str">
        <f>IFERROR(IF(
IF($G$4&amp;$H$4=Dropdowns!$E$4,Rank_Street_W_Ü16!C23,
IF($G$4&amp;$H$4=Dropdowns!$E$5,Rank_Street_W_U16!C23,
IF($G$4&amp;$H$4=Dropdowns!$E$6,"",
IF($G$4&amp;$H$4=Dropdowns!$E$7,Rank_Street_M_Ü16!C23,
IF($G$4&amp;$H$4=Dropdowns!$E$8,Rank_Street_M_U16!C23,
IF($G$4&amp;$H$4=Dropdowns!$E$9,Rank_Street_M_U12!C23,
IF($G$4&amp;$H$4=Dropdowns!$E$10,Rank_Park_W_Ü16!C23,
IF($G$4&amp;$H$4=Dropdowns!$E$11,Rank_Park_W_U16!C23,
IF($G$4&amp;$H$4=Dropdowns!$E$12,Rank_Park_W_U12!C23,
IF($G$4&amp;$H$4=Dropdowns!$E$13,Rank_Park_M_Ü16!C23,
IF($G$4&amp;$H$4=Dropdowns!$E$14,Rank_Park_M_U16!C23,
IF($G$4&amp;$H$4=Dropdowns!$E$15,Rank_Park_M_U12!C23,""))))))))))))&lt;&gt;0,
IF($G$4&amp;$H$4=Dropdowns!$E$4,Rank_Street_W_Ü16!C23,
IF($G$4&amp;$H$4=Dropdowns!$E$5,Rank_Street_W_U16!C23,
IF($G$4&amp;$H$4=Dropdowns!$E$6,"",
IF($G$4&amp;$H$4=Dropdowns!$E$7,Rank_Street_M_Ü16!C23,
IF($G$4&amp;$H$4=Dropdowns!$E$8,Rank_Street_M_U16!C23,
IF($G$4&amp;$H$4=Dropdowns!$E$9,Rank_Street_M_U12!C23,
IF($G$4&amp;$H$4=Dropdowns!$E$10,Rank_Park_W_Ü16!C23,
IF($G$4&amp;$H$4=Dropdowns!$E$11,Rank_Park_W_U16!C23,
IF($G$4&amp;$H$4=Dropdowns!$E$12,Rank_Park_W_U12!C23,
IF($G$4&amp;$H$4=Dropdowns!$E$13,Rank_Park_M_Ü16!C23,
IF($G$4&amp;$H$4=Dropdowns!$E$14,Rank_Park_M_U16!C23,
IF($G$4&amp;$H$4=Dropdowns!$E$15,Rank_Park_M_U12!C23,"")))))))))))),
""),"")</f>
        <v>-</v>
      </c>
      <c r="E25" s="3" t="str">
        <f t="shared" si="3"/>
        <v>-</v>
      </c>
      <c r="F25" s="3" t="str">
        <f>IFERROR(IF(
IF($G$4&amp;$H$4=Dropdowns!$E$4,Rank_Street_W_Ü16!D23,
IF($G$4&amp;$H$4=Dropdowns!$E$5,Rank_Street_W_U16!D23,
IF($G$4&amp;$H$4=Dropdowns!$E$6,"",
IF($G$4&amp;$H$4=Dropdowns!$E$7,Rank_Street_M_Ü16!D23,
IF($G$4&amp;$H$4=Dropdowns!$E$8,Rank_Street_M_U16!D23,
IF($G$4&amp;$H$4=Dropdowns!$E$9,Rank_Street_M_U12!D23,
IF($G$4&amp;$H$4=Dropdowns!$E$10,Rank_Park_W_Ü16!D23,
IF($G$4&amp;$H$4=Dropdowns!$E$11,Rank_Park_W_U16!D23,
IF($G$4&amp;$H$4=Dropdowns!$E$12,Rank_Park_W_U12!D23,
IF($G$4&amp;$H$4=Dropdowns!$E$13,Rank_Park_M_Ü16!D23,
IF($G$4&amp;$H$4=Dropdowns!$E$14,Rank_Park_M_U16!D23,
IF($G$4&amp;$H$4=Dropdowns!$E$15,Rank_Park_M_U12!D23,""))))))))))))&lt;&gt;0,
IF($G$4&amp;$H$4=Dropdowns!$E$4,Rank_Street_W_Ü16!D23,
IF($G$4&amp;$H$4=Dropdowns!$E$5,Rank_Street_W_U16!D23,
IF($G$4&amp;$H$4=Dropdowns!$E$6,"",
IF($G$4&amp;$H$4=Dropdowns!$E$7,Rank_Street_M_Ü16!D23,
IF($G$4&amp;$H$4=Dropdowns!$E$8,Rank_Street_M_U16!D23,
IF($G$4&amp;$H$4=Dropdowns!$E$9,Rank_Street_M_U12!D23,
IF($G$4&amp;$H$4=Dropdowns!$E$10,Rank_Park_W_Ü16!D23,
IF($G$4&amp;$H$4=Dropdowns!$E$11,Rank_Park_W_U16!D23,
IF($G$4&amp;$H$4=Dropdowns!$E$12,Rank_Park_W_U12!D23,
IF($G$4&amp;$H$4=Dropdowns!$E$13,Rank_Park_M_Ü16!D23,
IF($G$4&amp;$H$4=Dropdowns!$E$14,Rank_Park_M_U16!D23,
IF($G$4&amp;$H$4=Dropdowns!$E$15,Rank_Park_M_U12!D23,"")))))))))))),
""),"")</f>
        <v>-</v>
      </c>
      <c r="G25" s="3" t="str">
        <f t="shared" si="4"/>
        <v>-</v>
      </c>
      <c r="H25" s="3">
        <f>IFERROR(IF(
IF($G$4&amp;$H$4=Dropdowns!$E$4,Rank_Street_W_Ü16!E23,
IF($G$4&amp;$H$4=Dropdowns!$E$5,Rank_Street_W_U16!E23,
IF($G$4&amp;$H$4=Dropdowns!$E$6,"",
IF($G$4&amp;$H$4=Dropdowns!$E$7,Rank_Street_M_Ü16!E23,
IF($G$4&amp;$H$4=Dropdowns!$E$8,Rank_Street_M_U16!E23,
IF($G$4&amp;$H$4=Dropdowns!$E$9,Rank_Street_M_U12!E23,
IF($G$4&amp;$H$4=Dropdowns!$E$10,Rank_Park_W_Ü16!E23,
IF($G$4&amp;$H$4=Dropdowns!$E$11,Rank_Park_W_U16!E23,
IF($G$4&amp;$H$4=Dropdowns!$E$12,Rank_Park_W_U12!E23,
IF($G$4&amp;$H$4=Dropdowns!$E$13,Rank_Park_M_Ü16!E23,
IF($G$4&amp;$H$4=Dropdowns!$E$14,Rank_Park_M_U16!E23,
IF($G$4&amp;$H$4=Dropdowns!$E$15,Rank_Park_M_U12!E23,""))))))))))))&lt;&gt;0,
IF($G$4&amp;$H$4=Dropdowns!$E$4,Rank_Street_W_Ü16!E23,
IF($G$4&amp;$H$4=Dropdowns!$E$5,Rank_Street_W_U16!E23,
IF($G$4&amp;$H$4=Dropdowns!$E$6,"",
IF($G$4&amp;$H$4=Dropdowns!$E$7,Rank_Street_M_Ü16!E23,
IF($G$4&amp;$H$4=Dropdowns!$E$8,Rank_Street_M_U16!E23,
IF($G$4&amp;$H$4=Dropdowns!$E$9,Rank_Street_M_U12!E23,
IF($G$4&amp;$H$4=Dropdowns!$E$10,Rank_Park_W_Ü16!E23,
IF($G$4&amp;$H$4=Dropdowns!$E$11,Rank_Park_W_U16!E23,
IF($G$4&amp;$H$4=Dropdowns!$E$12,Rank_Park_W_U12!E23,
IF($G$4&amp;$H$4=Dropdowns!$E$13,Rank_Park_M_Ü16!E23,
IF($G$4&amp;$H$4=Dropdowns!$E$14,Rank_Park_M_U16!E23,
IF($G$4&amp;$H$4=Dropdowns!$E$15,Rank_Park_M_U12!E23,"")))))))))))),
""),"")</f>
        <v>12</v>
      </c>
      <c r="I25" s="3">
        <f t="shared" si="5"/>
        <v>577</v>
      </c>
      <c r="J25" s="3">
        <f t="shared" si="6"/>
        <v>577</v>
      </c>
    </row>
    <row r="26" spans="1:10" ht="17.25" customHeight="1" x14ac:dyDescent="0.2">
      <c r="A26" s="3">
        <f>IFERROR(IF(
IF($G$4&amp;$H$4=Dropdowns!$E$4,Rank_Street_W_Ü16!G24,
IF($G$4&amp;$H$4=Dropdowns!$E$5,Rank_Street_W_U16!G24,
IF($G$4&amp;$H$4=Dropdowns!$E$6,"",
IF($G$4&amp;$H$4=Dropdowns!$E$7,Rank_Street_M_Ü16!G24,
IF($G$4&amp;$H$4=Dropdowns!$E$8,Rank_Street_M_U16!G24,
IF($G$4&amp;$H$4=Dropdowns!$E$9,Rank_Street_M_U12!G24,
IF($G$4&amp;$H$4=Dropdowns!$E$10,Rank_Park_W_Ü16!G24,
IF($G$4&amp;$H$4=Dropdowns!$E$11,Rank_Park_W_U16!G24,
IF($G$4&amp;$H$4=Dropdowns!$E$12,Rank_Park_W_U12!G24,
IF($G$4&amp;$H$4=Dropdowns!$E$13,Rank_Park_M_Ü16!G24,
IF($G$4&amp;$H$4=Dropdowns!$E$14,Rank_Park_M_U16!G24,
IF($G$4&amp;$H$4=Dropdowns!$E$15,Rank_Park_M_U12!G24,""))))))))))))&lt;&gt;0,
IF($G$4&amp;$H$4=Dropdowns!$E$4,Rank_Street_W_Ü16!G24,
IF($G$4&amp;$H$4=Dropdowns!$E$5,Rank_Street_W_U16!G24,
IF($G$4&amp;$H$4=Dropdowns!$E$6,"",
IF($G$4&amp;$H$4=Dropdowns!$E$7,Rank_Street_M_Ü16!G24,
IF($G$4&amp;$H$4=Dropdowns!$E$8,Rank_Street_M_U16!G24,
IF($G$4&amp;$H$4=Dropdowns!$E$9,Rank_Street_M_U12!G24,
IF($G$4&amp;$H$4=Dropdowns!$E$10,Rank_Park_W_Ü16!G24,
IF($G$4&amp;$H$4=Dropdowns!$E$11,Rank_Park_W_U16!G24,
IF($G$4&amp;$H$4=Dropdowns!$E$12,Rank_Park_W_U12!G24,
IF($G$4&amp;$H$4=Dropdowns!$E$13,Rank_Park_M_Ü16!G24,
IF($G$4&amp;$H$4=Dropdowns!$E$14,Rank_Park_M_U16!G24,
IF($G$4&amp;$H$4=Dropdowns!$E$15,Rank_Park_M_U12!G24,"")))))))))))),
""),"")</f>
        <v>18</v>
      </c>
      <c r="B26" s="3" t="str">
        <f>IFERROR(IF(
IF($G$4&amp;$H$4=Dropdowns!$E$4,Rank_Street_W_Ü16!A24,
IF($G$4&amp;$H$4=Dropdowns!$E$5,Rank_Street_W_U16!A24,
IF($G$4&amp;$H$4=Dropdowns!$E$6,"",
IF($G$4&amp;$H$4=Dropdowns!$E$7,Rank_Street_M_Ü16!A24,
IF($G$4&amp;$H$4=Dropdowns!$E$8,Rank_Street_M_U16!A24,
IF($G$4&amp;$H$4=Dropdowns!$E$9,Rank_Street_M_U12!A24,
IF($G$4&amp;$H$4=Dropdowns!$E$10,Rank_Park_W_Ü16!A24,
IF($G$4&amp;$H$4=Dropdowns!$E$11,Rank_Park_W_U16!A24,
IF($G$4&amp;$H$4=Dropdowns!$E$12,Rank_Park_W_U12!A24,
IF($G$4&amp;$H$4=Dropdowns!$E$13,Rank_Park_M_Ü16!A24,
IF($G$4&amp;$H$4=Dropdowns!$E$14,Rank_Park_M_U16!A24,
IF($G$4&amp;$H$4=Dropdowns!$E$15,Rank_Park_M_U12!A24,""))))))))))))&lt;&gt;0,
IF($G$4&amp;$H$4=Dropdowns!$E$4,Rank_Street_W_Ü16!A24,
IF($G$4&amp;$H$4=Dropdowns!$E$5,Rank_Street_W_U16!A24,
IF($G$4&amp;$H$4=Dropdowns!$E$6,"",
IF($G$4&amp;$H$4=Dropdowns!$E$7,Rank_Street_M_Ü16!A24,
IF($G$4&amp;$H$4=Dropdowns!$E$8,Rank_Street_M_U16!A24,
IF($G$4&amp;$H$4=Dropdowns!$E$9,Rank_Street_M_U12!A24,
IF($G$4&amp;$H$4=Dropdowns!$E$10,Rank_Park_W_Ü16!A24,
IF($G$4&amp;$H$4=Dropdowns!$E$11,Rank_Park_W_U16!A24,
IF($G$4&amp;$H$4=Dropdowns!$E$12,Rank_Park_W_U12!A24,
IF($G$4&amp;$H$4=Dropdowns!$E$13,Rank_Park_M_Ü16!A24,
IF($G$4&amp;$H$4=Dropdowns!$E$14,Rank_Park_M_U16!A24,
IF($G$4&amp;$H$4=Dropdowns!$E$15,Rank_Park_M_U12!A24,"")))))))))))),
""),"")</f>
        <v>Joe Peacock</v>
      </c>
      <c r="C26" s="3">
        <f>IFERROR(IF(
IF($G$4&amp;$H$4=Dropdowns!$E$4,Rank_Street_W_Ü16!B24,
IF($G$4&amp;$H$4=Dropdowns!$E$5,Rank_Street_W_U16!B24,
IF($G$4&amp;$H$4=Dropdowns!$E$6,"",
IF($G$4&amp;$H$4=Dropdowns!$E$7,Rank_Street_M_Ü16!B24,
IF($G$4&amp;$H$4=Dropdowns!$E$8,Rank_Street_M_U16!B24,
IF($G$4&amp;$H$4=Dropdowns!$E$9,Rank_Street_M_U12!B24,
IF($G$4&amp;$H$4=Dropdowns!$E$10,Rank_Park_W_Ü16!B24,
IF($G$4&amp;$H$4=Dropdowns!$E$11,Rank_Park_W_U16!B24,
IF($G$4&amp;$H$4=Dropdowns!$E$12,Rank_Park_W_U12!B24,
IF($G$4&amp;$H$4=Dropdowns!$E$13,Rank_Park_M_Ü16!B24,
IF($G$4&amp;$H$4=Dropdowns!$E$14,Rank_Park_M_U16!B24,
IF($G$4&amp;$H$4=Dropdowns!$E$15,Rank_Park_M_U12!B24,""))))))))))))&lt;&gt;0,
IF($G$4&amp;$H$4=Dropdowns!$E$4,Rank_Street_W_Ü16!B24,
IF($G$4&amp;$H$4=Dropdowns!$E$5,Rank_Street_W_U16!B24,
IF($G$4&amp;$H$4=Dropdowns!$E$6,"",
IF($G$4&amp;$H$4=Dropdowns!$E$7,Rank_Street_M_Ü16!B24,
IF($G$4&amp;$H$4=Dropdowns!$E$8,Rank_Street_M_U16!B24,
IF($G$4&amp;$H$4=Dropdowns!$E$9,Rank_Street_M_U12!B24,
IF($G$4&amp;$H$4=Dropdowns!$E$10,Rank_Park_W_Ü16!B24,
IF($G$4&amp;$H$4=Dropdowns!$E$11,Rank_Park_W_U16!B24,
IF($G$4&amp;$H$4=Dropdowns!$E$12,Rank_Park_W_U12!B24,
IF($G$4&amp;$H$4=Dropdowns!$E$13,Rank_Park_M_Ü16!B24,
IF($G$4&amp;$H$4=Dropdowns!$E$14,Rank_Park_M_U16!B24,
IF($G$4&amp;$H$4=Dropdowns!$E$15,Rank_Park_M_U12!B24,"")))))))))))),
""),"")</f>
        <v>23</v>
      </c>
      <c r="D26" s="3">
        <f>IFERROR(IF(
IF($G$4&amp;$H$4=Dropdowns!$E$4,Rank_Street_W_Ü16!C24,
IF($G$4&amp;$H$4=Dropdowns!$E$5,Rank_Street_W_U16!C24,
IF($G$4&amp;$H$4=Dropdowns!$E$6,"",
IF($G$4&amp;$H$4=Dropdowns!$E$7,Rank_Street_M_Ü16!C24,
IF($G$4&amp;$H$4=Dropdowns!$E$8,Rank_Street_M_U16!C24,
IF($G$4&amp;$H$4=Dropdowns!$E$9,Rank_Street_M_U12!C24,
IF($G$4&amp;$H$4=Dropdowns!$E$10,Rank_Park_W_Ü16!C24,
IF($G$4&amp;$H$4=Dropdowns!$E$11,Rank_Park_W_U16!C24,
IF($G$4&amp;$H$4=Dropdowns!$E$12,Rank_Park_W_U12!C24,
IF($G$4&amp;$H$4=Dropdowns!$E$13,Rank_Park_M_Ü16!C24,
IF($G$4&amp;$H$4=Dropdowns!$E$14,Rank_Park_M_U16!C24,
IF($G$4&amp;$H$4=Dropdowns!$E$15,Rank_Park_M_U12!C24,""))))))))))))&lt;&gt;0,
IF($G$4&amp;$H$4=Dropdowns!$E$4,Rank_Street_W_Ü16!C24,
IF($G$4&amp;$H$4=Dropdowns!$E$5,Rank_Street_W_U16!C24,
IF($G$4&amp;$H$4=Dropdowns!$E$6,"",
IF($G$4&amp;$H$4=Dropdowns!$E$7,Rank_Street_M_Ü16!C24,
IF($G$4&amp;$H$4=Dropdowns!$E$8,Rank_Street_M_U16!C24,
IF($G$4&amp;$H$4=Dropdowns!$E$9,Rank_Street_M_U12!C24,
IF($G$4&amp;$H$4=Dropdowns!$E$10,Rank_Park_W_Ü16!C24,
IF($G$4&amp;$H$4=Dropdowns!$E$11,Rank_Park_W_U16!C24,
IF($G$4&amp;$H$4=Dropdowns!$E$12,Rank_Park_W_U12!C24,
IF($G$4&amp;$H$4=Dropdowns!$E$13,Rank_Park_M_Ü16!C24,
IF($G$4&amp;$H$4=Dropdowns!$E$14,Rank_Park_M_U16!C24,
IF($G$4&amp;$H$4=Dropdowns!$E$15,Rank_Park_M_U12!C24,"")))))))))))),
""),"")</f>
        <v>15</v>
      </c>
      <c r="E26" s="3">
        <f t="shared" si="3"/>
        <v>258</v>
      </c>
      <c r="F26" s="3">
        <f>IFERROR(IF(
IF($G$4&amp;$H$4=Dropdowns!$E$4,Rank_Street_W_Ü16!D24,
IF($G$4&amp;$H$4=Dropdowns!$E$5,Rank_Street_W_U16!D24,
IF($G$4&amp;$H$4=Dropdowns!$E$6,"",
IF($G$4&amp;$H$4=Dropdowns!$E$7,Rank_Street_M_Ü16!D24,
IF($G$4&amp;$H$4=Dropdowns!$E$8,Rank_Street_M_U16!D24,
IF($G$4&amp;$H$4=Dropdowns!$E$9,Rank_Street_M_U12!D24,
IF($G$4&amp;$H$4=Dropdowns!$E$10,Rank_Park_W_Ü16!D24,
IF($G$4&amp;$H$4=Dropdowns!$E$11,Rank_Park_W_U16!D24,
IF($G$4&amp;$H$4=Dropdowns!$E$12,Rank_Park_W_U12!D24,
IF($G$4&amp;$H$4=Dropdowns!$E$13,Rank_Park_M_Ü16!D24,
IF($G$4&amp;$H$4=Dropdowns!$E$14,Rank_Park_M_U16!D24,
IF($G$4&amp;$H$4=Dropdowns!$E$15,Rank_Park_M_U12!D24,""))))))))))))&lt;&gt;0,
IF($G$4&amp;$H$4=Dropdowns!$E$4,Rank_Street_W_Ü16!D24,
IF($G$4&amp;$H$4=Dropdowns!$E$5,Rank_Street_W_U16!D24,
IF($G$4&amp;$H$4=Dropdowns!$E$6,"",
IF($G$4&amp;$H$4=Dropdowns!$E$7,Rank_Street_M_Ü16!D24,
IF($G$4&amp;$H$4=Dropdowns!$E$8,Rank_Street_M_U16!D24,
IF($G$4&amp;$H$4=Dropdowns!$E$9,Rank_Street_M_U12!D24,
IF($G$4&amp;$H$4=Dropdowns!$E$10,Rank_Park_W_Ü16!D24,
IF($G$4&amp;$H$4=Dropdowns!$E$11,Rank_Park_W_U16!D24,
IF($G$4&amp;$H$4=Dropdowns!$E$12,Rank_Park_W_U12!D24,
IF($G$4&amp;$H$4=Dropdowns!$E$13,Rank_Park_M_Ü16!D24,
IF($G$4&amp;$H$4=Dropdowns!$E$14,Rank_Park_M_U16!D24,
IF($G$4&amp;$H$4=Dropdowns!$E$15,Rank_Park_M_U12!D24,"")))))))))))),
""),"")</f>
        <v>10</v>
      </c>
      <c r="G26" s="3">
        <f t="shared" si="4"/>
        <v>316</v>
      </c>
      <c r="H26" s="3" t="str">
        <f>IFERROR(IF(
IF($G$4&amp;$H$4=Dropdowns!$E$4,Rank_Street_W_Ü16!E24,
IF($G$4&amp;$H$4=Dropdowns!$E$5,Rank_Street_W_U16!E24,
IF($G$4&amp;$H$4=Dropdowns!$E$6,"",
IF($G$4&amp;$H$4=Dropdowns!$E$7,Rank_Street_M_Ü16!E24,
IF($G$4&amp;$H$4=Dropdowns!$E$8,Rank_Street_M_U16!E24,
IF($G$4&amp;$H$4=Dropdowns!$E$9,Rank_Street_M_U12!E24,
IF($G$4&amp;$H$4=Dropdowns!$E$10,Rank_Park_W_Ü16!E24,
IF($G$4&amp;$H$4=Dropdowns!$E$11,Rank_Park_W_U16!E24,
IF($G$4&amp;$H$4=Dropdowns!$E$12,Rank_Park_W_U12!E24,
IF($G$4&amp;$H$4=Dropdowns!$E$13,Rank_Park_M_Ü16!E24,
IF($G$4&amp;$H$4=Dropdowns!$E$14,Rank_Park_M_U16!E24,
IF($G$4&amp;$H$4=Dropdowns!$E$15,Rank_Park_M_U12!E24,""))))))))))))&lt;&gt;0,
IF($G$4&amp;$H$4=Dropdowns!$E$4,Rank_Street_W_Ü16!E24,
IF($G$4&amp;$H$4=Dropdowns!$E$5,Rank_Street_W_U16!E24,
IF($G$4&amp;$H$4=Dropdowns!$E$6,"",
IF($G$4&amp;$H$4=Dropdowns!$E$7,Rank_Street_M_Ü16!E24,
IF($G$4&amp;$H$4=Dropdowns!$E$8,Rank_Street_M_U16!E24,
IF($G$4&amp;$H$4=Dropdowns!$E$9,Rank_Street_M_U12!E24,
IF($G$4&amp;$H$4=Dropdowns!$E$10,Rank_Park_W_Ü16!E24,
IF($G$4&amp;$H$4=Dropdowns!$E$11,Rank_Park_W_U16!E24,
IF($G$4&amp;$H$4=Dropdowns!$E$12,Rank_Park_W_U12!E24,
IF($G$4&amp;$H$4=Dropdowns!$E$13,Rank_Park_M_Ü16!E24,
IF($G$4&amp;$H$4=Dropdowns!$E$14,Rank_Park_M_U16!E24,
IF($G$4&amp;$H$4=Dropdowns!$E$15,Rank_Park_M_U12!E24,"")))))))))))),
""),"")</f>
        <v>-</v>
      </c>
      <c r="I26" s="3" t="str">
        <f t="shared" si="5"/>
        <v>-</v>
      </c>
      <c r="J26" s="3">
        <f t="shared" si="6"/>
        <v>574</v>
      </c>
    </row>
    <row r="27" spans="1:10" ht="17.25" customHeight="1" x14ac:dyDescent="0.2">
      <c r="A27" s="3">
        <f>IFERROR(IF(
IF($G$4&amp;$H$4=Dropdowns!$E$4,Rank_Street_W_Ü16!G25,
IF($G$4&amp;$H$4=Dropdowns!$E$5,Rank_Street_W_U16!G25,
IF($G$4&amp;$H$4=Dropdowns!$E$6,"",
IF($G$4&amp;$H$4=Dropdowns!$E$7,Rank_Street_M_Ü16!G25,
IF($G$4&amp;$H$4=Dropdowns!$E$8,Rank_Street_M_U16!G25,
IF($G$4&amp;$H$4=Dropdowns!$E$9,Rank_Street_M_U12!G25,
IF($G$4&amp;$H$4=Dropdowns!$E$10,Rank_Park_W_Ü16!G25,
IF($G$4&amp;$H$4=Dropdowns!$E$11,Rank_Park_W_U16!G25,
IF($G$4&amp;$H$4=Dropdowns!$E$12,Rank_Park_W_U12!G25,
IF($G$4&amp;$H$4=Dropdowns!$E$13,Rank_Park_M_Ü16!G25,
IF($G$4&amp;$H$4=Dropdowns!$E$14,Rank_Park_M_U16!G25,
IF($G$4&amp;$H$4=Dropdowns!$E$15,Rank_Park_M_U12!G25,""))))))))))))&lt;&gt;0,
IF($G$4&amp;$H$4=Dropdowns!$E$4,Rank_Street_W_Ü16!G25,
IF($G$4&amp;$H$4=Dropdowns!$E$5,Rank_Street_W_U16!G25,
IF($G$4&amp;$H$4=Dropdowns!$E$6,"",
IF($G$4&amp;$H$4=Dropdowns!$E$7,Rank_Street_M_Ü16!G25,
IF($G$4&amp;$H$4=Dropdowns!$E$8,Rank_Street_M_U16!G25,
IF($G$4&amp;$H$4=Dropdowns!$E$9,Rank_Street_M_U12!G25,
IF($G$4&amp;$H$4=Dropdowns!$E$10,Rank_Park_W_Ü16!G25,
IF($G$4&amp;$H$4=Dropdowns!$E$11,Rank_Park_W_U16!G25,
IF($G$4&amp;$H$4=Dropdowns!$E$12,Rank_Park_W_U12!G25,
IF($G$4&amp;$H$4=Dropdowns!$E$13,Rank_Park_M_Ü16!G25,
IF($G$4&amp;$H$4=Dropdowns!$E$14,Rank_Park_M_U16!G25,
IF($G$4&amp;$H$4=Dropdowns!$E$15,Rank_Park_M_U12!G25,"")))))))))))),
""),"")</f>
        <v>19</v>
      </c>
      <c r="B27" s="3" t="str">
        <f>IFERROR(IF(
IF($G$4&amp;$H$4=Dropdowns!$E$4,Rank_Street_W_Ü16!A25,
IF($G$4&amp;$H$4=Dropdowns!$E$5,Rank_Street_W_U16!A25,
IF($G$4&amp;$H$4=Dropdowns!$E$6,"",
IF($G$4&amp;$H$4=Dropdowns!$E$7,Rank_Street_M_Ü16!A25,
IF($G$4&amp;$H$4=Dropdowns!$E$8,Rank_Street_M_U16!A25,
IF($G$4&amp;$H$4=Dropdowns!$E$9,Rank_Street_M_U12!A25,
IF($G$4&amp;$H$4=Dropdowns!$E$10,Rank_Park_W_Ü16!A25,
IF($G$4&amp;$H$4=Dropdowns!$E$11,Rank_Park_W_U16!A25,
IF($G$4&amp;$H$4=Dropdowns!$E$12,Rank_Park_W_U12!A25,
IF($G$4&amp;$H$4=Dropdowns!$E$13,Rank_Park_M_Ü16!A25,
IF($G$4&amp;$H$4=Dropdowns!$E$14,Rank_Park_M_U16!A25,
IF($G$4&amp;$H$4=Dropdowns!$E$15,Rank_Park_M_U12!A25,""))))))))))))&lt;&gt;0,
IF($G$4&amp;$H$4=Dropdowns!$E$4,Rank_Street_W_Ü16!A25,
IF($G$4&amp;$H$4=Dropdowns!$E$5,Rank_Street_W_U16!A25,
IF($G$4&amp;$H$4=Dropdowns!$E$6,"",
IF($G$4&amp;$H$4=Dropdowns!$E$7,Rank_Street_M_Ü16!A25,
IF($G$4&amp;$H$4=Dropdowns!$E$8,Rank_Street_M_U16!A25,
IF($G$4&amp;$H$4=Dropdowns!$E$9,Rank_Street_M_U12!A25,
IF($G$4&amp;$H$4=Dropdowns!$E$10,Rank_Park_W_Ü16!A25,
IF($G$4&amp;$H$4=Dropdowns!$E$11,Rank_Park_W_U16!A25,
IF($G$4&amp;$H$4=Dropdowns!$E$12,Rank_Park_W_U12!A25,
IF($G$4&amp;$H$4=Dropdowns!$E$13,Rank_Park_M_Ü16!A25,
IF($G$4&amp;$H$4=Dropdowns!$E$14,Rank_Park_M_U16!A25,
IF($G$4&amp;$H$4=Dropdowns!$E$15,Rank_Park_M_U12!A25,"")))))))))))),
""),"")</f>
        <v>Lino Haefeli</v>
      </c>
      <c r="C27" s="3">
        <f>IFERROR(IF(
IF($G$4&amp;$H$4=Dropdowns!$E$4,Rank_Street_W_Ü16!B25,
IF($G$4&amp;$H$4=Dropdowns!$E$5,Rank_Street_W_U16!B25,
IF($G$4&amp;$H$4=Dropdowns!$E$6,"",
IF($G$4&amp;$H$4=Dropdowns!$E$7,Rank_Street_M_Ü16!B25,
IF($G$4&amp;$H$4=Dropdowns!$E$8,Rank_Street_M_U16!B25,
IF($G$4&amp;$H$4=Dropdowns!$E$9,Rank_Street_M_U12!B25,
IF($G$4&amp;$H$4=Dropdowns!$E$10,Rank_Park_W_Ü16!B25,
IF($G$4&amp;$H$4=Dropdowns!$E$11,Rank_Park_W_U16!B25,
IF($G$4&amp;$H$4=Dropdowns!$E$12,Rank_Park_W_U12!B25,
IF($G$4&amp;$H$4=Dropdowns!$E$13,Rank_Park_M_Ü16!B25,
IF($G$4&amp;$H$4=Dropdowns!$E$14,Rank_Park_M_U16!B25,
IF($G$4&amp;$H$4=Dropdowns!$E$15,Rank_Park_M_U12!B25,""))))))))))))&lt;&gt;0,
IF($G$4&amp;$H$4=Dropdowns!$E$4,Rank_Street_W_Ü16!B25,
IF($G$4&amp;$H$4=Dropdowns!$E$5,Rank_Street_W_U16!B25,
IF($G$4&amp;$H$4=Dropdowns!$E$6,"",
IF($G$4&amp;$H$4=Dropdowns!$E$7,Rank_Street_M_Ü16!B25,
IF($G$4&amp;$H$4=Dropdowns!$E$8,Rank_Street_M_U16!B25,
IF($G$4&amp;$H$4=Dropdowns!$E$9,Rank_Street_M_U12!B25,
IF($G$4&amp;$H$4=Dropdowns!$E$10,Rank_Park_W_Ü16!B25,
IF($G$4&amp;$H$4=Dropdowns!$E$11,Rank_Park_W_U16!B25,
IF($G$4&amp;$H$4=Dropdowns!$E$12,Rank_Park_W_U12!B25,
IF($G$4&amp;$H$4=Dropdowns!$E$13,Rank_Park_M_Ü16!B25,
IF($G$4&amp;$H$4=Dropdowns!$E$14,Rank_Park_M_U16!B25,
IF($G$4&amp;$H$4=Dropdowns!$E$15,Rank_Park_M_U12!B25,"")))))))))))),
""),"")</f>
        <v>28</v>
      </c>
      <c r="D27" s="3" t="str">
        <f>IFERROR(IF(
IF($G$4&amp;$H$4=Dropdowns!$E$4,Rank_Street_W_Ü16!C25,
IF($G$4&amp;$H$4=Dropdowns!$E$5,Rank_Street_W_U16!C25,
IF($G$4&amp;$H$4=Dropdowns!$E$6,"",
IF($G$4&amp;$H$4=Dropdowns!$E$7,Rank_Street_M_Ü16!C25,
IF($G$4&amp;$H$4=Dropdowns!$E$8,Rank_Street_M_U16!C25,
IF($G$4&amp;$H$4=Dropdowns!$E$9,Rank_Street_M_U12!C25,
IF($G$4&amp;$H$4=Dropdowns!$E$10,Rank_Park_W_Ü16!C25,
IF($G$4&amp;$H$4=Dropdowns!$E$11,Rank_Park_W_U16!C25,
IF($G$4&amp;$H$4=Dropdowns!$E$12,Rank_Park_W_U12!C25,
IF($G$4&amp;$H$4=Dropdowns!$E$13,Rank_Park_M_Ü16!C25,
IF($G$4&amp;$H$4=Dropdowns!$E$14,Rank_Park_M_U16!C25,
IF($G$4&amp;$H$4=Dropdowns!$E$15,Rank_Park_M_U12!C25,""))))))))))))&lt;&gt;0,
IF($G$4&amp;$H$4=Dropdowns!$E$4,Rank_Street_W_Ü16!C25,
IF($G$4&amp;$H$4=Dropdowns!$E$5,Rank_Street_W_U16!C25,
IF($G$4&amp;$H$4=Dropdowns!$E$6,"",
IF($G$4&amp;$H$4=Dropdowns!$E$7,Rank_Street_M_Ü16!C25,
IF($G$4&amp;$H$4=Dropdowns!$E$8,Rank_Street_M_U16!C25,
IF($G$4&amp;$H$4=Dropdowns!$E$9,Rank_Street_M_U12!C25,
IF($G$4&amp;$H$4=Dropdowns!$E$10,Rank_Park_W_Ü16!C25,
IF($G$4&amp;$H$4=Dropdowns!$E$11,Rank_Park_W_U16!C25,
IF($G$4&amp;$H$4=Dropdowns!$E$12,Rank_Park_W_U12!C25,
IF($G$4&amp;$H$4=Dropdowns!$E$13,Rank_Park_M_Ü16!C25,
IF($G$4&amp;$H$4=Dropdowns!$E$14,Rank_Park_M_U16!C25,
IF($G$4&amp;$H$4=Dropdowns!$E$15,Rank_Park_M_U12!C25,"")))))))))))),
""),"")</f>
        <v>-</v>
      </c>
      <c r="E27" s="3" t="str">
        <f t="shared" si="3"/>
        <v>-</v>
      </c>
      <c r="F27" s="3" t="str">
        <f>IFERROR(IF(
IF($G$4&amp;$H$4=Dropdowns!$E$4,Rank_Street_W_Ü16!D25,
IF($G$4&amp;$H$4=Dropdowns!$E$5,Rank_Street_W_U16!D25,
IF($G$4&amp;$H$4=Dropdowns!$E$6,"",
IF($G$4&amp;$H$4=Dropdowns!$E$7,Rank_Street_M_Ü16!D25,
IF($G$4&amp;$H$4=Dropdowns!$E$8,Rank_Street_M_U16!D25,
IF($G$4&amp;$H$4=Dropdowns!$E$9,Rank_Street_M_U12!D25,
IF($G$4&amp;$H$4=Dropdowns!$E$10,Rank_Park_W_Ü16!D25,
IF($G$4&amp;$H$4=Dropdowns!$E$11,Rank_Park_W_U16!D25,
IF($G$4&amp;$H$4=Dropdowns!$E$12,Rank_Park_W_U12!D25,
IF($G$4&amp;$H$4=Dropdowns!$E$13,Rank_Park_M_Ü16!D25,
IF($G$4&amp;$H$4=Dropdowns!$E$14,Rank_Park_M_U16!D25,
IF($G$4&amp;$H$4=Dropdowns!$E$15,Rank_Park_M_U12!D25,""))))))))))))&lt;&gt;0,
IF($G$4&amp;$H$4=Dropdowns!$E$4,Rank_Street_W_Ü16!D25,
IF($G$4&amp;$H$4=Dropdowns!$E$5,Rank_Street_W_U16!D25,
IF($G$4&amp;$H$4=Dropdowns!$E$6,"",
IF($G$4&amp;$H$4=Dropdowns!$E$7,Rank_Street_M_Ü16!D25,
IF($G$4&amp;$H$4=Dropdowns!$E$8,Rank_Street_M_U16!D25,
IF($G$4&amp;$H$4=Dropdowns!$E$9,Rank_Street_M_U12!D25,
IF($G$4&amp;$H$4=Dropdowns!$E$10,Rank_Park_W_Ü16!D25,
IF($G$4&amp;$H$4=Dropdowns!$E$11,Rank_Park_W_U16!D25,
IF($G$4&amp;$H$4=Dropdowns!$E$12,Rank_Park_W_U12!D25,
IF($G$4&amp;$H$4=Dropdowns!$E$13,Rank_Park_M_Ü16!D25,
IF($G$4&amp;$H$4=Dropdowns!$E$14,Rank_Park_M_U16!D25,
IF($G$4&amp;$H$4=Dropdowns!$E$15,Rank_Park_M_U12!D25,"")))))))))))),
""),"")</f>
        <v>-</v>
      </c>
      <c r="G27" s="3" t="str">
        <f t="shared" si="4"/>
        <v>-</v>
      </c>
      <c r="H27" s="3">
        <f>IFERROR(IF(
IF($G$4&amp;$H$4=Dropdowns!$E$4,Rank_Street_W_Ü16!E25,
IF($G$4&amp;$H$4=Dropdowns!$E$5,Rank_Street_W_U16!E25,
IF($G$4&amp;$H$4=Dropdowns!$E$6,"",
IF($G$4&amp;$H$4=Dropdowns!$E$7,Rank_Street_M_Ü16!E25,
IF($G$4&amp;$H$4=Dropdowns!$E$8,Rank_Street_M_U16!E25,
IF($G$4&amp;$H$4=Dropdowns!$E$9,Rank_Street_M_U12!E25,
IF($G$4&amp;$H$4=Dropdowns!$E$10,Rank_Park_W_Ü16!E25,
IF($G$4&amp;$H$4=Dropdowns!$E$11,Rank_Park_W_U16!E25,
IF($G$4&amp;$H$4=Dropdowns!$E$12,Rank_Park_W_U12!E25,
IF($G$4&amp;$H$4=Dropdowns!$E$13,Rank_Park_M_Ü16!E25,
IF($G$4&amp;$H$4=Dropdowns!$E$14,Rank_Park_M_U16!E25,
IF($G$4&amp;$H$4=Dropdowns!$E$15,Rank_Park_M_U12!E25,""))))))))))))&lt;&gt;0,
IF($G$4&amp;$H$4=Dropdowns!$E$4,Rank_Street_W_Ü16!E25,
IF($G$4&amp;$H$4=Dropdowns!$E$5,Rank_Street_W_U16!E25,
IF($G$4&amp;$H$4=Dropdowns!$E$6,"",
IF($G$4&amp;$H$4=Dropdowns!$E$7,Rank_Street_M_Ü16!E25,
IF($G$4&amp;$H$4=Dropdowns!$E$8,Rank_Street_M_U16!E25,
IF($G$4&amp;$H$4=Dropdowns!$E$9,Rank_Street_M_U12!E25,
IF($G$4&amp;$H$4=Dropdowns!$E$10,Rank_Park_W_Ü16!E25,
IF($G$4&amp;$H$4=Dropdowns!$E$11,Rank_Park_W_U16!E25,
IF($G$4&amp;$H$4=Dropdowns!$E$12,Rank_Park_W_U12!E25,
IF($G$4&amp;$H$4=Dropdowns!$E$13,Rank_Park_M_Ü16!E25,
IF($G$4&amp;$H$4=Dropdowns!$E$14,Rank_Park_M_U16!E25,
IF($G$4&amp;$H$4=Dropdowns!$E$15,Rank_Park_M_U12!E25,"")))))))))))),
""),"")</f>
        <v>13</v>
      </c>
      <c r="I27" s="3">
        <f t="shared" si="5"/>
        <v>554</v>
      </c>
      <c r="J27" s="3">
        <f t="shared" si="6"/>
        <v>554</v>
      </c>
    </row>
    <row r="28" spans="1:10" ht="17.25" customHeight="1" x14ac:dyDescent="0.2">
      <c r="A28" s="3">
        <f>IFERROR(IF(
IF($G$4&amp;$H$4=Dropdowns!$E$4,Rank_Street_W_Ü16!G26,
IF($G$4&amp;$H$4=Dropdowns!$E$5,Rank_Street_W_U16!G26,
IF($G$4&amp;$H$4=Dropdowns!$E$6,"",
IF($G$4&amp;$H$4=Dropdowns!$E$7,Rank_Street_M_Ü16!G26,
IF($G$4&amp;$H$4=Dropdowns!$E$8,Rank_Street_M_U16!G26,
IF($G$4&amp;$H$4=Dropdowns!$E$9,Rank_Street_M_U12!G26,
IF($G$4&amp;$H$4=Dropdowns!$E$10,Rank_Park_W_Ü16!G26,
IF($G$4&amp;$H$4=Dropdowns!$E$11,Rank_Park_W_U16!G26,
IF($G$4&amp;$H$4=Dropdowns!$E$12,Rank_Park_W_U12!G26,
IF($G$4&amp;$H$4=Dropdowns!$E$13,Rank_Park_M_Ü16!G26,
IF($G$4&amp;$H$4=Dropdowns!$E$14,Rank_Park_M_U16!G26,
IF($G$4&amp;$H$4=Dropdowns!$E$15,Rank_Park_M_U12!G26,""))))))))))))&lt;&gt;0,
IF($G$4&amp;$H$4=Dropdowns!$E$4,Rank_Street_W_Ü16!G26,
IF($G$4&amp;$H$4=Dropdowns!$E$5,Rank_Street_W_U16!G26,
IF($G$4&amp;$H$4=Dropdowns!$E$6,"",
IF($G$4&amp;$H$4=Dropdowns!$E$7,Rank_Street_M_Ü16!G26,
IF($G$4&amp;$H$4=Dropdowns!$E$8,Rank_Street_M_U16!G26,
IF($G$4&amp;$H$4=Dropdowns!$E$9,Rank_Street_M_U12!G26,
IF($G$4&amp;$H$4=Dropdowns!$E$10,Rank_Park_W_Ü16!G26,
IF($G$4&amp;$H$4=Dropdowns!$E$11,Rank_Park_W_U16!G26,
IF($G$4&amp;$H$4=Dropdowns!$E$12,Rank_Park_W_U12!G26,
IF($G$4&amp;$H$4=Dropdowns!$E$13,Rank_Park_M_Ü16!G26,
IF($G$4&amp;$H$4=Dropdowns!$E$14,Rank_Park_M_U16!G26,
IF($G$4&amp;$H$4=Dropdowns!$E$15,Rank_Park_M_U12!G26,"")))))))))))),
""),"")</f>
        <v>20</v>
      </c>
      <c r="B28" s="3" t="str">
        <f>IFERROR(IF(
IF($G$4&amp;$H$4=Dropdowns!$E$4,Rank_Street_W_Ü16!A26,
IF($G$4&amp;$H$4=Dropdowns!$E$5,Rank_Street_W_U16!A26,
IF($G$4&amp;$H$4=Dropdowns!$E$6,"",
IF($G$4&amp;$H$4=Dropdowns!$E$7,Rank_Street_M_Ü16!A26,
IF($G$4&amp;$H$4=Dropdowns!$E$8,Rank_Street_M_U16!A26,
IF($G$4&amp;$H$4=Dropdowns!$E$9,Rank_Street_M_U12!A26,
IF($G$4&amp;$H$4=Dropdowns!$E$10,Rank_Park_W_Ü16!A26,
IF($G$4&amp;$H$4=Dropdowns!$E$11,Rank_Park_W_U16!A26,
IF($G$4&amp;$H$4=Dropdowns!$E$12,Rank_Park_W_U12!A26,
IF($G$4&amp;$H$4=Dropdowns!$E$13,Rank_Park_M_Ü16!A26,
IF($G$4&amp;$H$4=Dropdowns!$E$14,Rank_Park_M_U16!A26,
IF($G$4&amp;$H$4=Dropdowns!$E$15,Rank_Park_M_U12!A26,""))))))))))))&lt;&gt;0,
IF($G$4&amp;$H$4=Dropdowns!$E$4,Rank_Street_W_Ü16!A26,
IF($G$4&amp;$H$4=Dropdowns!$E$5,Rank_Street_W_U16!A26,
IF($G$4&amp;$H$4=Dropdowns!$E$6,"",
IF($G$4&amp;$H$4=Dropdowns!$E$7,Rank_Street_M_Ü16!A26,
IF($G$4&amp;$H$4=Dropdowns!$E$8,Rank_Street_M_U16!A26,
IF($G$4&amp;$H$4=Dropdowns!$E$9,Rank_Street_M_U12!A26,
IF($G$4&amp;$H$4=Dropdowns!$E$10,Rank_Park_W_Ü16!A26,
IF($G$4&amp;$H$4=Dropdowns!$E$11,Rank_Park_W_U16!A26,
IF($G$4&amp;$H$4=Dropdowns!$E$12,Rank_Park_W_U12!A26,
IF($G$4&amp;$H$4=Dropdowns!$E$13,Rank_Park_M_Ü16!A26,
IF($G$4&amp;$H$4=Dropdowns!$E$14,Rank_Park_M_U16!A26,
IF($G$4&amp;$H$4=Dropdowns!$E$15,Rank_Park_M_U12!A26,"")))))))))))),
""),"")</f>
        <v>Simon Perrottet</v>
      </c>
      <c r="C28" s="3">
        <f>IFERROR(IF(
IF($G$4&amp;$H$4=Dropdowns!$E$4,Rank_Street_W_Ü16!B26,
IF($G$4&amp;$H$4=Dropdowns!$E$5,Rank_Street_W_U16!B26,
IF($G$4&amp;$H$4=Dropdowns!$E$6,"",
IF($G$4&amp;$H$4=Dropdowns!$E$7,Rank_Street_M_Ü16!B26,
IF($G$4&amp;$H$4=Dropdowns!$E$8,Rank_Street_M_U16!B26,
IF($G$4&amp;$H$4=Dropdowns!$E$9,Rank_Street_M_U12!B26,
IF($G$4&amp;$H$4=Dropdowns!$E$10,Rank_Park_W_Ü16!B26,
IF($G$4&amp;$H$4=Dropdowns!$E$11,Rank_Park_W_U16!B26,
IF($G$4&amp;$H$4=Dropdowns!$E$12,Rank_Park_W_U12!B26,
IF($G$4&amp;$H$4=Dropdowns!$E$13,Rank_Park_M_Ü16!B26,
IF($G$4&amp;$H$4=Dropdowns!$E$14,Rank_Park_M_U16!B26,
IF($G$4&amp;$H$4=Dropdowns!$E$15,Rank_Park_M_U12!B26,""))))))))))))&lt;&gt;0,
IF($G$4&amp;$H$4=Dropdowns!$E$4,Rank_Street_W_Ü16!B26,
IF($G$4&amp;$H$4=Dropdowns!$E$5,Rank_Street_W_U16!B26,
IF($G$4&amp;$H$4=Dropdowns!$E$6,"",
IF($G$4&amp;$H$4=Dropdowns!$E$7,Rank_Street_M_Ü16!B26,
IF($G$4&amp;$H$4=Dropdowns!$E$8,Rank_Street_M_U16!B26,
IF($G$4&amp;$H$4=Dropdowns!$E$9,Rank_Street_M_U12!B26,
IF($G$4&amp;$H$4=Dropdowns!$E$10,Rank_Park_W_Ü16!B26,
IF($G$4&amp;$H$4=Dropdowns!$E$11,Rank_Park_W_U16!B26,
IF($G$4&amp;$H$4=Dropdowns!$E$12,Rank_Park_W_U12!B26,
IF($G$4&amp;$H$4=Dropdowns!$E$13,Rank_Park_M_Ü16!B26,
IF($G$4&amp;$H$4=Dropdowns!$E$14,Rank_Park_M_U16!B26,
IF($G$4&amp;$H$4=Dropdowns!$E$15,Rank_Park_M_U12!B26,"")))))))))))),
""),"")</f>
        <v>24</v>
      </c>
      <c r="D28" s="3" t="str">
        <f>IFERROR(IF(
IF($G$4&amp;$H$4=Dropdowns!$E$4,Rank_Street_W_Ü16!C26,
IF($G$4&amp;$H$4=Dropdowns!$E$5,Rank_Street_W_U16!C26,
IF($G$4&amp;$H$4=Dropdowns!$E$6,"",
IF($G$4&amp;$H$4=Dropdowns!$E$7,Rank_Street_M_Ü16!C26,
IF($G$4&amp;$H$4=Dropdowns!$E$8,Rank_Street_M_U16!C26,
IF($G$4&amp;$H$4=Dropdowns!$E$9,Rank_Street_M_U12!C26,
IF($G$4&amp;$H$4=Dropdowns!$E$10,Rank_Park_W_Ü16!C26,
IF($G$4&amp;$H$4=Dropdowns!$E$11,Rank_Park_W_U16!C26,
IF($G$4&amp;$H$4=Dropdowns!$E$12,Rank_Park_W_U12!C26,
IF($G$4&amp;$H$4=Dropdowns!$E$13,Rank_Park_M_Ü16!C26,
IF($G$4&amp;$H$4=Dropdowns!$E$14,Rank_Park_M_U16!C26,
IF($G$4&amp;$H$4=Dropdowns!$E$15,Rank_Park_M_U12!C26,""))))))))))))&lt;&gt;0,
IF($G$4&amp;$H$4=Dropdowns!$E$4,Rank_Street_W_Ü16!C26,
IF($G$4&amp;$H$4=Dropdowns!$E$5,Rank_Street_W_U16!C26,
IF($G$4&amp;$H$4=Dropdowns!$E$6,"",
IF($G$4&amp;$H$4=Dropdowns!$E$7,Rank_Street_M_Ü16!C26,
IF($G$4&amp;$H$4=Dropdowns!$E$8,Rank_Street_M_U16!C26,
IF($G$4&amp;$H$4=Dropdowns!$E$9,Rank_Street_M_U12!C26,
IF($G$4&amp;$H$4=Dropdowns!$E$10,Rank_Park_W_Ü16!C26,
IF($G$4&amp;$H$4=Dropdowns!$E$11,Rank_Park_W_U16!C26,
IF($G$4&amp;$H$4=Dropdowns!$E$12,Rank_Park_W_U12!C26,
IF($G$4&amp;$H$4=Dropdowns!$E$13,Rank_Park_M_Ü16!C26,
IF($G$4&amp;$H$4=Dropdowns!$E$14,Rank_Park_M_U16!C26,
IF($G$4&amp;$H$4=Dropdowns!$E$15,Rank_Park_M_U12!C26,"")))))))))))),
""),"")</f>
        <v>-</v>
      </c>
      <c r="E28" s="3" t="str">
        <f t="shared" si="3"/>
        <v>-</v>
      </c>
      <c r="F28" s="3" t="str">
        <f>IFERROR(IF(
IF($G$4&amp;$H$4=Dropdowns!$E$4,Rank_Street_W_Ü16!D26,
IF($G$4&amp;$H$4=Dropdowns!$E$5,Rank_Street_W_U16!D26,
IF($G$4&amp;$H$4=Dropdowns!$E$6,"",
IF($G$4&amp;$H$4=Dropdowns!$E$7,Rank_Street_M_Ü16!D26,
IF($G$4&amp;$H$4=Dropdowns!$E$8,Rank_Street_M_U16!D26,
IF($G$4&amp;$H$4=Dropdowns!$E$9,Rank_Street_M_U12!D26,
IF($G$4&amp;$H$4=Dropdowns!$E$10,Rank_Park_W_Ü16!D26,
IF($G$4&amp;$H$4=Dropdowns!$E$11,Rank_Park_W_U16!D26,
IF($G$4&amp;$H$4=Dropdowns!$E$12,Rank_Park_W_U12!D26,
IF($G$4&amp;$H$4=Dropdowns!$E$13,Rank_Park_M_Ü16!D26,
IF($G$4&amp;$H$4=Dropdowns!$E$14,Rank_Park_M_U16!D26,
IF($G$4&amp;$H$4=Dropdowns!$E$15,Rank_Park_M_U12!D26,""))))))))))))&lt;&gt;0,
IF($G$4&amp;$H$4=Dropdowns!$E$4,Rank_Street_W_Ü16!D26,
IF($G$4&amp;$H$4=Dropdowns!$E$5,Rank_Street_W_U16!D26,
IF($G$4&amp;$H$4=Dropdowns!$E$6,"",
IF($G$4&amp;$H$4=Dropdowns!$E$7,Rank_Street_M_Ü16!D26,
IF($G$4&amp;$H$4=Dropdowns!$E$8,Rank_Street_M_U16!D26,
IF($G$4&amp;$H$4=Dropdowns!$E$9,Rank_Street_M_U12!D26,
IF($G$4&amp;$H$4=Dropdowns!$E$10,Rank_Park_W_Ü16!D26,
IF($G$4&amp;$H$4=Dropdowns!$E$11,Rank_Park_W_U16!D26,
IF($G$4&amp;$H$4=Dropdowns!$E$12,Rank_Park_W_U12!D26,
IF($G$4&amp;$H$4=Dropdowns!$E$13,Rank_Park_M_Ü16!D26,
IF($G$4&amp;$H$4=Dropdowns!$E$14,Rank_Park_M_U16!D26,
IF($G$4&amp;$H$4=Dropdowns!$E$15,Rank_Park_M_U12!D26,"")))))))))))),
""),"")</f>
        <v>-</v>
      </c>
      <c r="G28" s="3" t="str">
        <f t="shared" si="4"/>
        <v>-</v>
      </c>
      <c r="H28" s="3">
        <f>IFERROR(IF(
IF($G$4&amp;$H$4=Dropdowns!$E$4,Rank_Street_W_Ü16!E26,
IF($G$4&amp;$H$4=Dropdowns!$E$5,Rank_Street_W_U16!E26,
IF($G$4&amp;$H$4=Dropdowns!$E$6,"",
IF($G$4&amp;$H$4=Dropdowns!$E$7,Rank_Street_M_Ü16!E26,
IF($G$4&amp;$H$4=Dropdowns!$E$8,Rank_Street_M_U16!E26,
IF($G$4&amp;$H$4=Dropdowns!$E$9,Rank_Street_M_U12!E26,
IF($G$4&amp;$H$4=Dropdowns!$E$10,Rank_Park_W_Ü16!E26,
IF($G$4&amp;$H$4=Dropdowns!$E$11,Rank_Park_W_U16!E26,
IF($G$4&amp;$H$4=Dropdowns!$E$12,Rank_Park_W_U12!E26,
IF($G$4&amp;$H$4=Dropdowns!$E$13,Rank_Park_M_Ü16!E26,
IF($G$4&amp;$H$4=Dropdowns!$E$14,Rank_Park_M_U16!E26,
IF($G$4&amp;$H$4=Dropdowns!$E$15,Rank_Park_M_U12!E26,""))))))))))))&lt;&gt;0,
IF($G$4&amp;$H$4=Dropdowns!$E$4,Rank_Street_W_Ü16!E26,
IF($G$4&amp;$H$4=Dropdowns!$E$5,Rank_Street_W_U16!E26,
IF($G$4&amp;$H$4=Dropdowns!$E$6,"",
IF($G$4&amp;$H$4=Dropdowns!$E$7,Rank_Street_M_Ü16!E26,
IF($G$4&amp;$H$4=Dropdowns!$E$8,Rank_Street_M_U16!E26,
IF($G$4&amp;$H$4=Dropdowns!$E$9,Rank_Street_M_U12!E26,
IF($G$4&amp;$H$4=Dropdowns!$E$10,Rank_Park_W_Ü16!E26,
IF($G$4&amp;$H$4=Dropdowns!$E$11,Rank_Park_W_U16!E26,
IF($G$4&amp;$H$4=Dropdowns!$E$12,Rank_Park_W_U12!E26,
IF($G$4&amp;$H$4=Dropdowns!$E$13,Rank_Park_M_Ü16!E26,
IF($G$4&amp;$H$4=Dropdowns!$E$14,Rank_Park_M_U16!E26,
IF($G$4&amp;$H$4=Dropdowns!$E$15,Rank_Park_M_U12!E26,"")))))))))))),
""),"")</f>
        <v>15</v>
      </c>
      <c r="I28" s="3">
        <f t="shared" si="5"/>
        <v>516</v>
      </c>
      <c r="J28" s="3">
        <f t="shared" si="6"/>
        <v>516</v>
      </c>
    </row>
    <row r="29" spans="1:10" ht="17.25" customHeight="1" x14ac:dyDescent="0.2">
      <c r="A29" s="3">
        <f>IFERROR(IF(
IF($G$4&amp;$H$4=Dropdowns!$E$4,Rank_Street_W_Ü16!G27,
IF($G$4&amp;$H$4=Dropdowns!$E$5,Rank_Street_W_U16!G27,
IF($G$4&amp;$H$4=Dropdowns!$E$6,"",
IF($G$4&amp;$H$4=Dropdowns!$E$7,Rank_Street_M_Ü16!G27,
IF($G$4&amp;$H$4=Dropdowns!$E$8,Rank_Street_M_U16!G27,
IF($G$4&amp;$H$4=Dropdowns!$E$9,Rank_Street_M_U12!G27,
IF($G$4&amp;$H$4=Dropdowns!$E$10,Rank_Park_W_Ü16!G27,
IF($G$4&amp;$H$4=Dropdowns!$E$11,Rank_Park_W_U16!G27,
IF($G$4&amp;$H$4=Dropdowns!$E$12,Rank_Park_W_U12!G27,
IF($G$4&amp;$H$4=Dropdowns!$E$13,Rank_Park_M_Ü16!G27,
IF($G$4&amp;$H$4=Dropdowns!$E$14,Rank_Park_M_U16!G27,
IF($G$4&amp;$H$4=Dropdowns!$E$15,Rank_Park_M_U12!G27,""))))))))))))&lt;&gt;0,
IF($G$4&amp;$H$4=Dropdowns!$E$4,Rank_Street_W_Ü16!G27,
IF($G$4&amp;$H$4=Dropdowns!$E$5,Rank_Street_W_U16!G27,
IF($G$4&amp;$H$4=Dropdowns!$E$6,"",
IF($G$4&amp;$H$4=Dropdowns!$E$7,Rank_Street_M_Ü16!G27,
IF($G$4&amp;$H$4=Dropdowns!$E$8,Rank_Street_M_U16!G27,
IF($G$4&amp;$H$4=Dropdowns!$E$9,Rank_Street_M_U12!G27,
IF($G$4&amp;$H$4=Dropdowns!$E$10,Rank_Park_W_Ü16!G27,
IF($G$4&amp;$H$4=Dropdowns!$E$11,Rank_Park_W_U16!G27,
IF($G$4&amp;$H$4=Dropdowns!$E$12,Rank_Park_W_U12!G27,
IF($G$4&amp;$H$4=Dropdowns!$E$13,Rank_Park_M_Ü16!G27,
IF($G$4&amp;$H$4=Dropdowns!$E$14,Rank_Park_M_U16!G27,
IF($G$4&amp;$H$4=Dropdowns!$E$15,Rank_Park_M_U12!G27,"")))))))))))),
""),"")</f>
        <v>21</v>
      </c>
      <c r="B29" s="3" t="str">
        <f>IFERROR(IF(
IF($G$4&amp;$H$4=Dropdowns!$E$4,Rank_Street_W_Ü16!A27,
IF($G$4&amp;$H$4=Dropdowns!$E$5,Rank_Street_W_U16!A27,
IF($G$4&amp;$H$4=Dropdowns!$E$6,"",
IF($G$4&amp;$H$4=Dropdowns!$E$7,Rank_Street_M_Ü16!A27,
IF($G$4&amp;$H$4=Dropdowns!$E$8,Rank_Street_M_U16!A27,
IF($G$4&amp;$H$4=Dropdowns!$E$9,Rank_Street_M_U12!A27,
IF($G$4&amp;$H$4=Dropdowns!$E$10,Rank_Park_W_Ü16!A27,
IF($G$4&amp;$H$4=Dropdowns!$E$11,Rank_Park_W_U16!A27,
IF($G$4&amp;$H$4=Dropdowns!$E$12,Rank_Park_W_U12!A27,
IF($G$4&amp;$H$4=Dropdowns!$E$13,Rank_Park_M_Ü16!A27,
IF($G$4&amp;$H$4=Dropdowns!$E$14,Rank_Park_M_U16!A27,
IF($G$4&amp;$H$4=Dropdowns!$E$15,Rank_Park_M_U12!A27,""))))))))))))&lt;&gt;0,
IF($G$4&amp;$H$4=Dropdowns!$E$4,Rank_Street_W_Ü16!A27,
IF($G$4&amp;$H$4=Dropdowns!$E$5,Rank_Street_W_U16!A27,
IF($G$4&amp;$H$4=Dropdowns!$E$6,"",
IF($G$4&amp;$H$4=Dropdowns!$E$7,Rank_Street_M_Ü16!A27,
IF($G$4&amp;$H$4=Dropdowns!$E$8,Rank_Street_M_U16!A27,
IF($G$4&amp;$H$4=Dropdowns!$E$9,Rank_Street_M_U12!A27,
IF($G$4&amp;$H$4=Dropdowns!$E$10,Rank_Park_W_Ü16!A27,
IF($G$4&amp;$H$4=Dropdowns!$E$11,Rank_Park_W_U16!A27,
IF($G$4&amp;$H$4=Dropdowns!$E$12,Rank_Park_W_U12!A27,
IF($G$4&amp;$H$4=Dropdowns!$E$13,Rank_Park_M_Ü16!A27,
IF($G$4&amp;$H$4=Dropdowns!$E$14,Rank_Park_M_U16!A27,
IF($G$4&amp;$H$4=Dropdowns!$E$15,Rank_Park_M_U12!A27,"")))))))))))),
""),"")</f>
        <v>Michael Hostettler</v>
      </c>
      <c r="C29" s="3">
        <f>IFERROR(IF(
IF($G$4&amp;$H$4=Dropdowns!$E$4,Rank_Street_W_Ü16!B27,
IF($G$4&amp;$H$4=Dropdowns!$E$5,Rank_Street_W_U16!B27,
IF($G$4&amp;$H$4=Dropdowns!$E$6,"",
IF($G$4&amp;$H$4=Dropdowns!$E$7,Rank_Street_M_Ü16!B27,
IF($G$4&amp;$H$4=Dropdowns!$E$8,Rank_Street_M_U16!B27,
IF($G$4&amp;$H$4=Dropdowns!$E$9,Rank_Street_M_U12!B27,
IF($G$4&amp;$H$4=Dropdowns!$E$10,Rank_Park_W_Ü16!B27,
IF($G$4&amp;$H$4=Dropdowns!$E$11,Rank_Park_W_U16!B27,
IF($G$4&amp;$H$4=Dropdowns!$E$12,Rank_Park_W_U12!B27,
IF($G$4&amp;$H$4=Dropdowns!$E$13,Rank_Park_M_Ü16!B27,
IF($G$4&amp;$H$4=Dropdowns!$E$14,Rank_Park_M_U16!B27,
IF($G$4&amp;$H$4=Dropdowns!$E$15,Rank_Park_M_U12!B27,""))))))))))))&lt;&gt;0,
IF($G$4&amp;$H$4=Dropdowns!$E$4,Rank_Street_W_Ü16!B27,
IF($G$4&amp;$H$4=Dropdowns!$E$5,Rank_Street_W_U16!B27,
IF($G$4&amp;$H$4=Dropdowns!$E$6,"",
IF($G$4&amp;$H$4=Dropdowns!$E$7,Rank_Street_M_Ü16!B27,
IF($G$4&amp;$H$4=Dropdowns!$E$8,Rank_Street_M_U16!B27,
IF($G$4&amp;$H$4=Dropdowns!$E$9,Rank_Street_M_U12!B27,
IF($G$4&amp;$H$4=Dropdowns!$E$10,Rank_Park_W_Ü16!B27,
IF($G$4&amp;$H$4=Dropdowns!$E$11,Rank_Park_W_U16!B27,
IF($G$4&amp;$H$4=Dropdowns!$E$12,Rank_Park_W_U12!B27,
IF($G$4&amp;$H$4=Dropdowns!$E$13,Rank_Park_M_Ü16!B27,
IF($G$4&amp;$H$4=Dropdowns!$E$14,Rank_Park_M_U16!B27,
IF($G$4&amp;$H$4=Dropdowns!$E$15,Rank_Park_M_U12!B27,"")))))))))))),
""),"")</f>
        <v>32</v>
      </c>
      <c r="D29" s="3" t="str">
        <f>IFERROR(IF(
IF($G$4&amp;$H$4=Dropdowns!$E$4,Rank_Street_W_Ü16!C27,
IF($G$4&amp;$H$4=Dropdowns!$E$5,Rank_Street_W_U16!C27,
IF($G$4&amp;$H$4=Dropdowns!$E$6,"",
IF($G$4&amp;$H$4=Dropdowns!$E$7,Rank_Street_M_Ü16!C27,
IF($G$4&amp;$H$4=Dropdowns!$E$8,Rank_Street_M_U16!C27,
IF($G$4&amp;$H$4=Dropdowns!$E$9,Rank_Street_M_U12!C27,
IF($G$4&amp;$H$4=Dropdowns!$E$10,Rank_Park_W_Ü16!C27,
IF($G$4&amp;$H$4=Dropdowns!$E$11,Rank_Park_W_U16!C27,
IF($G$4&amp;$H$4=Dropdowns!$E$12,Rank_Park_W_U12!C27,
IF($G$4&amp;$H$4=Dropdowns!$E$13,Rank_Park_M_Ü16!C27,
IF($G$4&amp;$H$4=Dropdowns!$E$14,Rank_Park_M_U16!C27,
IF($G$4&amp;$H$4=Dropdowns!$E$15,Rank_Park_M_U12!C27,""))))))))))))&lt;&gt;0,
IF($G$4&amp;$H$4=Dropdowns!$E$4,Rank_Street_W_Ü16!C27,
IF($G$4&amp;$H$4=Dropdowns!$E$5,Rank_Street_W_U16!C27,
IF($G$4&amp;$H$4=Dropdowns!$E$6,"",
IF($G$4&amp;$H$4=Dropdowns!$E$7,Rank_Street_M_Ü16!C27,
IF($G$4&amp;$H$4=Dropdowns!$E$8,Rank_Street_M_U16!C27,
IF($G$4&amp;$H$4=Dropdowns!$E$9,Rank_Street_M_U12!C27,
IF($G$4&amp;$H$4=Dropdowns!$E$10,Rank_Park_W_Ü16!C27,
IF($G$4&amp;$H$4=Dropdowns!$E$11,Rank_Park_W_U16!C27,
IF($G$4&amp;$H$4=Dropdowns!$E$12,Rank_Park_W_U12!C27,
IF($G$4&amp;$H$4=Dropdowns!$E$13,Rank_Park_M_Ü16!C27,
IF($G$4&amp;$H$4=Dropdowns!$E$14,Rank_Park_M_U16!C27,
IF($G$4&amp;$H$4=Dropdowns!$E$15,Rank_Park_M_U12!C27,"")))))))))))),
""),"")</f>
        <v>-</v>
      </c>
      <c r="E29" s="3" t="str">
        <f t="shared" si="3"/>
        <v>-</v>
      </c>
      <c r="F29" s="3" t="str">
        <f>IFERROR(IF(
IF($G$4&amp;$H$4=Dropdowns!$E$4,Rank_Street_W_Ü16!D27,
IF($G$4&amp;$H$4=Dropdowns!$E$5,Rank_Street_W_U16!D27,
IF($G$4&amp;$H$4=Dropdowns!$E$6,"",
IF($G$4&amp;$H$4=Dropdowns!$E$7,Rank_Street_M_Ü16!D27,
IF($G$4&amp;$H$4=Dropdowns!$E$8,Rank_Street_M_U16!D27,
IF($G$4&amp;$H$4=Dropdowns!$E$9,Rank_Street_M_U12!D27,
IF($G$4&amp;$H$4=Dropdowns!$E$10,Rank_Park_W_Ü16!D27,
IF($G$4&amp;$H$4=Dropdowns!$E$11,Rank_Park_W_U16!D27,
IF($G$4&amp;$H$4=Dropdowns!$E$12,Rank_Park_W_U12!D27,
IF($G$4&amp;$H$4=Dropdowns!$E$13,Rank_Park_M_Ü16!D27,
IF($G$4&amp;$H$4=Dropdowns!$E$14,Rank_Park_M_U16!D27,
IF($G$4&amp;$H$4=Dropdowns!$E$15,Rank_Park_M_U12!D27,""))))))))))))&lt;&gt;0,
IF($G$4&amp;$H$4=Dropdowns!$E$4,Rank_Street_W_Ü16!D27,
IF($G$4&amp;$H$4=Dropdowns!$E$5,Rank_Street_W_U16!D27,
IF($G$4&amp;$H$4=Dropdowns!$E$6,"",
IF($G$4&amp;$H$4=Dropdowns!$E$7,Rank_Street_M_Ü16!D27,
IF($G$4&amp;$H$4=Dropdowns!$E$8,Rank_Street_M_U16!D27,
IF($G$4&amp;$H$4=Dropdowns!$E$9,Rank_Street_M_U12!D27,
IF($G$4&amp;$H$4=Dropdowns!$E$10,Rank_Park_W_Ü16!D27,
IF($G$4&amp;$H$4=Dropdowns!$E$11,Rank_Park_W_U16!D27,
IF($G$4&amp;$H$4=Dropdowns!$E$12,Rank_Park_W_U12!D27,
IF($G$4&amp;$H$4=Dropdowns!$E$13,Rank_Park_M_Ü16!D27,
IF($G$4&amp;$H$4=Dropdowns!$E$14,Rank_Park_M_U16!D27,
IF($G$4&amp;$H$4=Dropdowns!$E$15,Rank_Park_M_U12!D27,"")))))))))))),
""),"")</f>
        <v>-</v>
      </c>
      <c r="G29" s="3" t="str">
        <f t="shared" si="4"/>
        <v>-</v>
      </c>
      <c r="H29" s="3">
        <f>IFERROR(IF(
IF($G$4&amp;$H$4=Dropdowns!$E$4,Rank_Street_W_Ü16!E27,
IF($G$4&amp;$H$4=Dropdowns!$E$5,Rank_Street_W_U16!E27,
IF($G$4&amp;$H$4=Dropdowns!$E$6,"",
IF($G$4&amp;$H$4=Dropdowns!$E$7,Rank_Street_M_Ü16!E27,
IF($G$4&amp;$H$4=Dropdowns!$E$8,Rank_Street_M_U16!E27,
IF($G$4&amp;$H$4=Dropdowns!$E$9,Rank_Street_M_U12!E27,
IF($G$4&amp;$H$4=Dropdowns!$E$10,Rank_Park_W_Ü16!E27,
IF($G$4&amp;$H$4=Dropdowns!$E$11,Rank_Park_W_U16!E27,
IF($G$4&amp;$H$4=Dropdowns!$E$12,Rank_Park_W_U12!E27,
IF($G$4&amp;$H$4=Dropdowns!$E$13,Rank_Park_M_Ü16!E27,
IF($G$4&amp;$H$4=Dropdowns!$E$14,Rank_Park_M_U16!E27,
IF($G$4&amp;$H$4=Dropdowns!$E$15,Rank_Park_M_U12!E27,""))))))))))))&lt;&gt;0,
IF($G$4&amp;$H$4=Dropdowns!$E$4,Rank_Street_W_Ü16!E27,
IF($G$4&amp;$H$4=Dropdowns!$E$5,Rank_Street_W_U16!E27,
IF($G$4&amp;$H$4=Dropdowns!$E$6,"",
IF($G$4&amp;$H$4=Dropdowns!$E$7,Rank_Street_M_Ü16!E27,
IF($G$4&amp;$H$4=Dropdowns!$E$8,Rank_Street_M_U16!E27,
IF($G$4&amp;$H$4=Dropdowns!$E$9,Rank_Street_M_U12!E27,
IF($G$4&amp;$H$4=Dropdowns!$E$10,Rank_Park_W_Ü16!E27,
IF($G$4&amp;$H$4=Dropdowns!$E$11,Rank_Park_W_U16!E27,
IF($G$4&amp;$H$4=Dropdowns!$E$12,Rank_Park_W_U12!E27,
IF($G$4&amp;$H$4=Dropdowns!$E$13,Rank_Park_M_Ü16!E27,
IF($G$4&amp;$H$4=Dropdowns!$E$14,Rank_Park_M_U16!E27,
IF($G$4&amp;$H$4=Dropdowns!$E$15,Rank_Park_M_U12!E27,"")))))))))))),
""),"")</f>
        <v>18</v>
      </c>
      <c r="I29" s="3">
        <f t="shared" si="5"/>
        <v>471</v>
      </c>
      <c r="J29" s="3">
        <f t="shared" si="6"/>
        <v>471</v>
      </c>
    </row>
    <row r="30" spans="1:10" ht="17.25" customHeight="1" x14ac:dyDescent="0.2">
      <c r="A30" s="3">
        <f>IFERROR(IF(
IF($G$4&amp;$H$4=Dropdowns!$E$4,Rank_Street_W_Ü16!G28,
IF($G$4&amp;$H$4=Dropdowns!$E$5,Rank_Street_W_U16!G28,
IF($G$4&amp;$H$4=Dropdowns!$E$6,"",
IF($G$4&amp;$H$4=Dropdowns!$E$7,Rank_Street_M_Ü16!G28,
IF($G$4&amp;$H$4=Dropdowns!$E$8,Rank_Street_M_U16!G28,
IF($G$4&amp;$H$4=Dropdowns!$E$9,Rank_Street_M_U12!G28,
IF($G$4&amp;$H$4=Dropdowns!$E$10,Rank_Park_W_Ü16!G28,
IF($G$4&amp;$H$4=Dropdowns!$E$11,Rank_Park_W_U16!G28,
IF($G$4&amp;$H$4=Dropdowns!$E$12,Rank_Park_W_U12!G28,
IF($G$4&amp;$H$4=Dropdowns!$E$13,Rank_Park_M_Ü16!G28,
IF($G$4&amp;$H$4=Dropdowns!$E$14,Rank_Park_M_U16!G28,
IF($G$4&amp;$H$4=Dropdowns!$E$15,Rank_Park_M_U12!G28,""))))))))))))&lt;&gt;0,
IF($G$4&amp;$H$4=Dropdowns!$E$4,Rank_Street_W_Ü16!G28,
IF($G$4&amp;$H$4=Dropdowns!$E$5,Rank_Street_W_U16!G28,
IF($G$4&amp;$H$4=Dropdowns!$E$6,"",
IF($G$4&amp;$H$4=Dropdowns!$E$7,Rank_Street_M_Ü16!G28,
IF($G$4&amp;$H$4=Dropdowns!$E$8,Rank_Street_M_U16!G28,
IF($G$4&amp;$H$4=Dropdowns!$E$9,Rank_Street_M_U12!G28,
IF($G$4&amp;$H$4=Dropdowns!$E$10,Rank_Park_W_Ü16!G28,
IF($G$4&amp;$H$4=Dropdowns!$E$11,Rank_Park_W_U16!G28,
IF($G$4&amp;$H$4=Dropdowns!$E$12,Rank_Park_W_U12!G28,
IF($G$4&amp;$H$4=Dropdowns!$E$13,Rank_Park_M_Ü16!G28,
IF($G$4&amp;$H$4=Dropdowns!$E$14,Rank_Park_M_U16!G28,
IF($G$4&amp;$H$4=Dropdowns!$E$15,Rank_Park_M_U12!G28,"")))))))))))),
""),"")</f>
        <v>22</v>
      </c>
      <c r="B30" s="3" t="str">
        <f>IFERROR(IF(
IF($G$4&amp;$H$4=Dropdowns!$E$4,Rank_Street_W_Ü16!A28,
IF($G$4&amp;$H$4=Dropdowns!$E$5,Rank_Street_W_U16!A28,
IF($G$4&amp;$H$4=Dropdowns!$E$6,"",
IF($G$4&amp;$H$4=Dropdowns!$E$7,Rank_Street_M_Ü16!A28,
IF($G$4&amp;$H$4=Dropdowns!$E$8,Rank_Street_M_U16!A28,
IF($G$4&amp;$H$4=Dropdowns!$E$9,Rank_Street_M_U12!A28,
IF($G$4&amp;$H$4=Dropdowns!$E$10,Rank_Park_W_Ü16!A28,
IF($G$4&amp;$H$4=Dropdowns!$E$11,Rank_Park_W_U16!A28,
IF($G$4&amp;$H$4=Dropdowns!$E$12,Rank_Park_W_U12!A28,
IF($G$4&amp;$H$4=Dropdowns!$E$13,Rank_Park_M_Ü16!A28,
IF($G$4&amp;$H$4=Dropdowns!$E$14,Rank_Park_M_U16!A28,
IF($G$4&amp;$H$4=Dropdowns!$E$15,Rank_Park_M_U12!A28,""))))))))))))&lt;&gt;0,
IF($G$4&amp;$H$4=Dropdowns!$E$4,Rank_Street_W_Ü16!A28,
IF($G$4&amp;$H$4=Dropdowns!$E$5,Rank_Street_W_U16!A28,
IF($G$4&amp;$H$4=Dropdowns!$E$6,"",
IF($G$4&amp;$H$4=Dropdowns!$E$7,Rank_Street_M_Ü16!A28,
IF($G$4&amp;$H$4=Dropdowns!$E$8,Rank_Street_M_U16!A28,
IF($G$4&amp;$H$4=Dropdowns!$E$9,Rank_Street_M_U12!A28,
IF($G$4&amp;$H$4=Dropdowns!$E$10,Rank_Park_W_Ü16!A28,
IF($G$4&amp;$H$4=Dropdowns!$E$11,Rank_Park_W_U16!A28,
IF($G$4&amp;$H$4=Dropdowns!$E$12,Rank_Park_W_U12!A28,
IF($G$4&amp;$H$4=Dropdowns!$E$13,Rank_Park_M_Ü16!A28,
IF($G$4&amp;$H$4=Dropdowns!$E$14,Rank_Park_M_U16!A28,
IF($G$4&amp;$H$4=Dropdowns!$E$15,Rank_Park_M_U12!A28,"")))))))))))),
""),"")</f>
        <v>Jonny Lella</v>
      </c>
      <c r="C30" s="3">
        <f>IFERROR(IF(
IF($G$4&amp;$H$4=Dropdowns!$E$4,Rank_Street_W_Ü16!B28,
IF($G$4&amp;$H$4=Dropdowns!$E$5,Rank_Street_W_U16!B28,
IF($G$4&amp;$H$4=Dropdowns!$E$6,"",
IF($G$4&amp;$H$4=Dropdowns!$E$7,Rank_Street_M_Ü16!B28,
IF($G$4&amp;$H$4=Dropdowns!$E$8,Rank_Street_M_U16!B28,
IF($G$4&amp;$H$4=Dropdowns!$E$9,Rank_Street_M_U12!B28,
IF($G$4&amp;$H$4=Dropdowns!$E$10,Rank_Park_W_Ü16!B28,
IF($G$4&amp;$H$4=Dropdowns!$E$11,Rank_Park_W_U16!B28,
IF($G$4&amp;$H$4=Dropdowns!$E$12,Rank_Park_W_U12!B28,
IF($G$4&amp;$H$4=Dropdowns!$E$13,Rank_Park_M_Ü16!B28,
IF($G$4&amp;$H$4=Dropdowns!$E$14,Rank_Park_M_U16!B28,
IF($G$4&amp;$H$4=Dropdowns!$E$15,Rank_Park_M_U12!B28,""))))))))))))&lt;&gt;0,
IF($G$4&amp;$H$4=Dropdowns!$E$4,Rank_Street_W_Ü16!B28,
IF($G$4&amp;$H$4=Dropdowns!$E$5,Rank_Street_W_U16!B28,
IF($G$4&amp;$H$4=Dropdowns!$E$6,"",
IF($G$4&amp;$H$4=Dropdowns!$E$7,Rank_Street_M_Ü16!B28,
IF($G$4&amp;$H$4=Dropdowns!$E$8,Rank_Street_M_U16!B28,
IF($G$4&amp;$H$4=Dropdowns!$E$9,Rank_Street_M_U12!B28,
IF($G$4&amp;$H$4=Dropdowns!$E$10,Rank_Park_W_Ü16!B28,
IF($G$4&amp;$H$4=Dropdowns!$E$11,Rank_Park_W_U16!B28,
IF($G$4&amp;$H$4=Dropdowns!$E$12,Rank_Park_W_U12!B28,
IF($G$4&amp;$H$4=Dropdowns!$E$13,Rank_Park_M_Ü16!B28,
IF($G$4&amp;$H$4=Dropdowns!$E$14,Rank_Park_M_U16!B28,
IF($G$4&amp;$H$4=Dropdowns!$E$15,Rank_Park_M_U12!B28,"")))))))))))),
""),"")</f>
        <v>24</v>
      </c>
      <c r="D30" s="3">
        <f>IFERROR(IF(
IF($G$4&amp;$H$4=Dropdowns!$E$4,Rank_Street_W_Ü16!C28,
IF($G$4&amp;$H$4=Dropdowns!$E$5,Rank_Street_W_U16!C28,
IF($G$4&amp;$H$4=Dropdowns!$E$6,"",
IF($G$4&amp;$H$4=Dropdowns!$E$7,Rank_Street_M_Ü16!C28,
IF($G$4&amp;$H$4=Dropdowns!$E$8,Rank_Street_M_U16!C28,
IF($G$4&amp;$H$4=Dropdowns!$E$9,Rank_Street_M_U12!C28,
IF($G$4&amp;$H$4=Dropdowns!$E$10,Rank_Park_W_Ü16!C28,
IF($G$4&amp;$H$4=Dropdowns!$E$11,Rank_Park_W_U16!C28,
IF($G$4&amp;$H$4=Dropdowns!$E$12,Rank_Park_W_U12!C28,
IF($G$4&amp;$H$4=Dropdowns!$E$13,Rank_Park_M_Ü16!C28,
IF($G$4&amp;$H$4=Dropdowns!$E$14,Rank_Park_M_U16!C28,
IF($G$4&amp;$H$4=Dropdowns!$E$15,Rank_Park_M_U12!C28,""))))))))))))&lt;&gt;0,
IF($G$4&amp;$H$4=Dropdowns!$E$4,Rank_Street_W_Ü16!C28,
IF($G$4&amp;$H$4=Dropdowns!$E$5,Rank_Street_W_U16!C28,
IF($G$4&amp;$H$4=Dropdowns!$E$6,"",
IF($G$4&amp;$H$4=Dropdowns!$E$7,Rank_Street_M_Ü16!C28,
IF($G$4&amp;$H$4=Dropdowns!$E$8,Rank_Street_M_U16!C28,
IF($G$4&amp;$H$4=Dropdowns!$E$9,Rank_Street_M_U12!C28,
IF($G$4&amp;$H$4=Dropdowns!$E$10,Rank_Park_W_Ü16!C28,
IF($G$4&amp;$H$4=Dropdowns!$E$11,Rank_Park_W_U16!C28,
IF($G$4&amp;$H$4=Dropdowns!$E$12,Rank_Park_W_U12!C28,
IF($G$4&amp;$H$4=Dropdowns!$E$13,Rank_Park_M_Ü16!C28,
IF($G$4&amp;$H$4=Dropdowns!$E$14,Rank_Park_M_U16!C28,
IF($G$4&amp;$H$4=Dropdowns!$E$15,Rank_Park_M_U12!C28,"")))))))))))),
""),"")</f>
        <v>5</v>
      </c>
      <c r="E30" s="3">
        <f t="shared" si="3"/>
        <v>447</v>
      </c>
      <c r="F30" s="3" t="str">
        <f>IFERROR(IF(
IF($G$4&amp;$H$4=Dropdowns!$E$4,Rank_Street_W_Ü16!D28,
IF($G$4&amp;$H$4=Dropdowns!$E$5,Rank_Street_W_U16!D28,
IF($G$4&amp;$H$4=Dropdowns!$E$6,"",
IF($G$4&amp;$H$4=Dropdowns!$E$7,Rank_Street_M_Ü16!D28,
IF($G$4&amp;$H$4=Dropdowns!$E$8,Rank_Street_M_U16!D28,
IF($G$4&amp;$H$4=Dropdowns!$E$9,Rank_Street_M_U12!D28,
IF($G$4&amp;$H$4=Dropdowns!$E$10,Rank_Park_W_Ü16!D28,
IF($G$4&amp;$H$4=Dropdowns!$E$11,Rank_Park_W_U16!D28,
IF($G$4&amp;$H$4=Dropdowns!$E$12,Rank_Park_W_U12!D28,
IF($G$4&amp;$H$4=Dropdowns!$E$13,Rank_Park_M_Ü16!D28,
IF($G$4&amp;$H$4=Dropdowns!$E$14,Rank_Park_M_U16!D28,
IF($G$4&amp;$H$4=Dropdowns!$E$15,Rank_Park_M_U12!D28,""))))))))))))&lt;&gt;0,
IF($G$4&amp;$H$4=Dropdowns!$E$4,Rank_Street_W_Ü16!D28,
IF($G$4&amp;$H$4=Dropdowns!$E$5,Rank_Street_W_U16!D28,
IF($G$4&amp;$H$4=Dropdowns!$E$6,"",
IF($G$4&amp;$H$4=Dropdowns!$E$7,Rank_Street_M_Ü16!D28,
IF($G$4&amp;$H$4=Dropdowns!$E$8,Rank_Street_M_U16!D28,
IF($G$4&amp;$H$4=Dropdowns!$E$9,Rank_Street_M_U12!D28,
IF($G$4&amp;$H$4=Dropdowns!$E$10,Rank_Park_W_Ü16!D28,
IF($G$4&amp;$H$4=Dropdowns!$E$11,Rank_Park_W_U16!D28,
IF($G$4&amp;$H$4=Dropdowns!$E$12,Rank_Park_W_U12!D28,
IF($G$4&amp;$H$4=Dropdowns!$E$13,Rank_Park_M_Ü16!D28,
IF($G$4&amp;$H$4=Dropdowns!$E$14,Rank_Park_M_U16!D28,
IF($G$4&amp;$H$4=Dropdowns!$E$15,Rank_Park_M_U12!D28,"")))))))))))),
""),"")</f>
        <v>-</v>
      </c>
      <c r="G30" s="3" t="str">
        <f t="shared" si="4"/>
        <v>-</v>
      </c>
      <c r="H30" s="3" t="str">
        <f>IFERROR(IF(
IF($G$4&amp;$H$4=Dropdowns!$E$4,Rank_Street_W_Ü16!E28,
IF($G$4&amp;$H$4=Dropdowns!$E$5,Rank_Street_W_U16!E28,
IF($G$4&amp;$H$4=Dropdowns!$E$6,"",
IF($G$4&amp;$H$4=Dropdowns!$E$7,Rank_Street_M_Ü16!E28,
IF($G$4&amp;$H$4=Dropdowns!$E$8,Rank_Street_M_U16!E28,
IF($G$4&amp;$H$4=Dropdowns!$E$9,Rank_Street_M_U12!E28,
IF($G$4&amp;$H$4=Dropdowns!$E$10,Rank_Park_W_Ü16!E28,
IF($G$4&amp;$H$4=Dropdowns!$E$11,Rank_Park_W_U16!E28,
IF($G$4&amp;$H$4=Dropdowns!$E$12,Rank_Park_W_U12!E28,
IF($G$4&amp;$H$4=Dropdowns!$E$13,Rank_Park_M_Ü16!E28,
IF($G$4&amp;$H$4=Dropdowns!$E$14,Rank_Park_M_U16!E28,
IF($G$4&amp;$H$4=Dropdowns!$E$15,Rank_Park_M_U12!E28,""))))))))))))&lt;&gt;0,
IF($G$4&amp;$H$4=Dropdowns!$E$4,Rank_Street_W_Ü16!E28,
IF($G$4&amp;$H$4=Dropdowns!$E$5,Rank_Street_W_U16!E28,
IF($G$4&amp;$H$4=Dropdowns!$E$6,"",
IF($G$4&amp;$H$4=Dropdowns!$E$7,Rank_Street_M_Ü16!E28,
IF($G$4&amp;$H$4=Dropdowns!$E$8,Rank_Street_M_U16!E28,
IF($G$4&amp;$H$4=Dropdowns!$E$9,Rank_Street_M_U12!E28,
IF($G$4&amp;$H$4=Dropdowns!$E$10,Rank_Park_W_Ü16!E28,
IF($G$4&amp;$H$4=Dropdowns!$E$11,Rank_Park_W_U16!E28,
IF($G$4&amp;$H$4=Dropdowns!$E$12,Rank_Park_W_U12!E28,
IF($G$4&amp;$H$4=Dropdowns!$E$13,Rank_Park_M_Ü16!E28,
IF($G$4&amp;$H$4=Dropdowns!$E$14,Rank_Park_M_U16!E28,
IF($G$4&amp;$H$4=Dropdowns!$E$15,Rank_Park_M_U12!E28,"")))))))))))),
""),"")</f>
        <v>-</v>
      </c>
      <c r="I30" s="3" t="str">
        <f t="shared" si="5"/>
        <v>-</v>
      </c>
      <c r="J30" s="3">
        <f t="shared" si="6"/>
        <v>447</v>
      </c>
    </row>
    <row r="31" spans="1:10" ht="17.25" customHeight="1" x14ac:dyDescent="0.2">
      <c r="A31" s="3">
        <f>IFERROR(IF(
IF($G$4&amp;$H$4=Dropdowns!$E$4,Rank_Street_W_Ü16!G29,
IF($G$4&amp;$H$4=Dropdowns!$E$5,Rank_Street_W_U16!G29,
IF($G$4&amp;$H$4=Dropdowns!$E$6,"",
IF($G$4&amp;$H$4=Dropdowns!$E$7,Rank_Street_M_Ü16!G29,
IF($G$4&amp;$H$4=Dropdowns!$E$8,Rank_Street_M_U16!G29,
IF($G$4&amp;$H$4=Dropdowns!$E$9,Rank_Street_M_U12!G29,
IF($G$4&amp;$H$4=Dropdowns!$E$10,Rank_Park_W_Ü16!G29,
IF($G$4&amp;$H$4=Dropdowns!$E$11,Rank_Park_W_U16!G29,
IF($G$4&amp;$H$4=Dropdowns!$E$12,Rank_Park_W_U12!G29,
IF($G$4&amp;$H$4=Dropdowns!$E$13,Rank_Park_M_Ü16!G29,
IF($G$4&amp;$H$4=Dropdowns!$E$14,Rank_Park_M_U16!G29,
IF($G$4&amp;$H$4=Dropdowns!$E$15,Rank_Park_M_U12!G29,""))))))))))))&lt;&gt;0,
IF($G$4&amp;$H$4=Dropdowns!$E$4,Rank_Street_W_Ü16!G29,
IF($G$4&amp;$H$4=Dropdowns!$E$5,Rank_Street_W_U16!G29,
IF($G$4&amp;$H$4=Dropdowns!$E$6,"",
IF($G$4&amp;$H$4=Dropdowns!$E$7,Rank_Street_M_Ü16!G29,
IF($G$4&amp;$H$4=Dropdowns!$E$8,Rank_Street_M_U16!G29,
IF($G$4&amp;$H$4=Dropdowns!$E$9,Rank_Street_M_U12!G29,
IF($G$4&amp;$H$4=Dropdowns!$E$10,Rank_Park_W_Ü16!G29,
IF($G$4&amp;$H$4=Dropdowns!$E$11,Rank_Park_W_U16!G29,
IF($G$4&amp;$H$4=Dropdowns!$E$12,Rank_Park_W_U12!G29,
IF($G$4&amp;$H$4=Dropdowns!$E$13,Rank_Park_M_Ü16!G29,
IF($G$4&amp;$H$4=Dropdowns!$E$14,Rank_Park_M_U16!G29,
IF($G$4&amp;$H$4=Dropdowns!$E$15,Rank_Park_M_U12!G29,"")))))))))))),
""),"")</f>
        <v>23</v>
      </c>
      <c r="B31" s="3" t="str">
        <f>IFERROR(IF(
IF($G$4&amp;$H$4=Dropdowns!$E$4,Rank_Street_W_Ü16!A29,
IF($G$4&amp;$H$4=Dropdowns!$E$5,Rank_Street_W_U16!A29,
IF($G$4&amp;$H$4=Dropdowns!$E$6,"",
IF($G$4&amp;$H$4=Dropdowns!$E$7,Rank_Street_M_Ü16!A29,
IF($G$4&amp;$H$4=Dropdowns!$E$8,Rank_Street_M_U16!A29,
IF($G$4&amp;$H$4=Dropdowns!$E$9,Rank_Street_M_U12!A29,
IF($G$4&amp;$H$4=Dropdowns!$E$10,Rank_Park_W_Ü16!A29,
IF($G$4&amp;$H$4=Dropdowns!$E$11,Rank_Park_W_U16!A29,
IF($G$4&amp;$H$4=Dropdowns!$E$12,Rank_Park_W_U12!A29,
IF($G$4&amp;$H$4=Dropdowns!$E$13,Rank_Park_M_Ü16!A29,
IF($G$4&amp;$H$4=Dropdowns!$E$14,Rank_Park_M_U16!A29,
IF($G$4&amp;$H$4=Dropdowns!$E$15,Rank_Park_M_U12!A29,""))))))))))))&lt;&gt;0,
IF($G$4&amp;$H$4=Dropdowns!$E$4,Rank_Street_W_Ü16!A29,
IF($G$4&amp;$H$4=Dropdowns!$E$5,Rank_Street_W_U16!A29,
IF($G$4&amp;$H$4=Dropdowns!$E$6,"",
IF($G$4&amp;$H$4=Dropdowns!$E$7,Rank_Street_M_Ü16!A29,
IF($G$4&amp;$H$4=Dropdowns!$E$8,Rank_Street_M_U16!A29,
IF($G$4&amp;$H$4=Dropdowns!$E$9,Rank_Street_M_U12!A29,
IF($G$4&amp;$H$4=Dropdowns!$E$10,Rank_Park_W_Ü16!A29,
IF($G$4&amp;$H$4=Dropdowns!$E$11,Rank_Park_W_U16!A29,
IF($G$4&amp;$H$4=Dropdowns!$E$12,Rank_Park_W_U12!A29,
IF($G$4&amp;$H$4=Dropdowns!$E$13,Rank_Park_M_Ü16!A29,
IF($G$4&amp;$H$4=Dropdowns!$E$14,Rank_Park_M_U16!A29,
IF($G$4&amp;$H$4=Dropdowns!$E$15,Rank_Park_M_U12!A29,"")))))))))))),
""),"")</f>
        <v>Hector Lindstrom</v>
      </c>
      <c r="C31" s="3">
        <f>IFERROR(IF(
IF($G$4&amp;$H$4=Dropdowns!$E$4,Rank_Street_W_Ü16!B29,
IF($G$4&amp;$H$4=Dropdowns!$E$5,Rank_Street_W_U16!B29,
IF($G$4&amp;$H$4=Dropdowns!$E$6,"",
IF($G$4&amp;$H$4=Dropdowns!$E$7,Rank_Street_M_Ü16!B29,
IF($G$4&amp;$H$4=Dropdowns!$E$8,Rank_Street_M_U16!B29,
IF($G$4&amp;$H$4=Dropdowns!$E$9,Rank_Street_M_U12!B29,
IF($G$4&amp;$H$4=Dropdowns!$E$10,Rank_Park_W_Ü16!B29,
IF($G$4&amp;$H$4=Dropdowns!$E$11,Rank_Park_W_U16!B29,
IF($G$4&amp;$H$4=Dropdowns!$E$12,Rank_Park_W_U12!B29,
IF($G$4&amp;$H$4=Dropdowns!$E$13,Rank_Park_M_Ü16!B29,
IF($G$4&amp;$H$4=Dropdowns!$E$14,Rank_Park_M_U16!B29,
IF($G$4&amp;$H$4=Dropdowns!$E$15,Rank_Park_M_U12!B29,""))))))))))))&lt;&gt;0,
IF($G$4&amp;$H$4=Dropdowns!$E$4,Rank_Street_W_Ü16!B29,
IF($G$4&amp;$H$4=Dropdowns!$E$5,Rank_Street_W_U16!B29,
IF($G$4&amp;$H$4=Dropdowns!$E$6,"",
IF($G$4&amp;$H$4=Dropdowns!$E$7,Rank_Street_M_Ü16!B29,
IF($G$4&amp;$H$4=Dropdowns!$E$8,Rank_Street_M_U16!B29,
IF($G$4&amp;$H$4=Dropdowns!$E$9,Rank_Street_M_U12!B29,
IF($G$4&amp;$H$4=Dropdowns!$E$10,Rank_Park_W_Ü16!B29,
IF($G$4&amp;$H$4=Dropdowns!$E$11,Rank_Park_W_U16!B29,
IF($G$4&amp;$H$4=Dropdowns!$E$12,Rank_Park_W_U12!B29,
IF($G$4&amp;$H$4=Dropdowns!$E$13,Rank_Park_M_Ü16!B29,
IF($G$4&amp;$H$4=Dropdowns!$E$14,Rank_Park_M_U16!B29,
IF($G$4&amp;$H$4=Dropdowns!$E$15,Rank_Park_M_U12!B29,"")))))))))))),
""),"")</f>
        <v>28</v>
      </c>
      <c r="D31" s="3" t="str">
        <f>IFERROR(IF(
IF($G$4&amp;$H$4=Dropdowns!$E$4,Rank_Street_W_Ü16!C29,
IF($G$4&amp;$H$4=Dropdowns!$E$5,Rank_Street_W_U16!C29,
IF($G$4&amp;$H$4=Dropdowns!$E$6,"",
IF($G$4&amp;$H$4=Dropdowns!$E$7,Rank_Street_M_Ü16!C29,
IF($G$4&amp;$H$4=Dropdowns!$E$8,Rank_Street_M_U16!C29,
IF($G$4&amp;$H$4=Dropdowns!$E$9,Rank_Street_M_U12!C29,
IF($G$4&amp;$H$4=Dropdowns!$E$10,Rank_Park_W_Ü16!C29,
IF($G$4&amp;$H$4=Dropdowns!$E$11,Rank_Park_W_U16!C29,
IF($G$4&amp;$H$4=Dropdowns!$E$12,Rank_Park_W_U12!C29,
IF($G$4&amp;$H$4=Dropdowns!$E$13,Rank_Park_M_Ü16!C29,
IF($G$4&amp;$H$4=Dropdowns!$E$14,Rank_Park_M_U16!C29,
IF($G$4&amp;$H$4=Dropdowns!$E$15,Rank_Park_M_U12!C29,""))))))))))))&lt;&gt;0,
IF($G$4&amp;$H$4=Dropdowns!$E$4,Rank_Street_W_Ü16!C29,
IF($G$4&amp;$H$4=Dropdowns!$E$5,Rank_Street_W_U16!C29,
IF($G$4&amp;$H$4=Dropdowns!$E$6,"",
IF($G$4&amp;$H$4=Dropdowns!$E$7,Rank_Street_M_Ü16!C29,
IF($G$4&amp;$H$4=Dropdowns!$E$8,Rank_Street_M_U16!C29,
IF($G$4&amp;$H$4=Dropdowns!$E$9,Rank_Street_M_U12!C29,
IF($G$4&amp;$H$4=Dropdowns!$E$10,Rank_Park_W_Ü16!C29,
IF($G$4&amp;$H$4=Dropdowns!$E$11,Rank_Park_W_U16!C29,
IF($G$4&amp;$H$4=Dropdowns!$E$12,Rank_Park_W_U12!C29,
IF($G$4&amp;$H$4=Dropdowns!$E$13,Rank_Park_M_Ü16!C29,
IF($G$4&amp;$H$4=Dropdowns!$E$14,Rank_Park_M_U16!C29,
IF($G$4&amp;$H$4=Dropdowns!$E$15,Rank_Park_M_U12!C29,"")))))))))))),
""),"")</f>
        <v>-</v>
      </c>
      <c r="E31" s="3" t="str">
        <f t="shared" si="3"/>
        <v>-</v>
      </c>
      <c r="F31" s="3">
        <f>IFERROR(IF(
IF($G$4&amp;$H$4=Dropdowns!$E$4,Rank_Street_W_Ü16!D29,
IF($G$4&amp;$H$4=Dropdowns!$E$5,Rank_Street_W_U16!D29,
IF($G$4&amp;$H$4=Dropdowns!$E$6,"",
IF($G$4&amp;$H$4=Dropdowns!$E$7,Rank_Street_M_Ü16!D29,
IF($G$4&amp;$H$4=Dropdowns!$E$8,Rank_Street_M_U16!D29,
IF($G$4&amp;$H$4=Dropdowns!$E$9,Rank_Street_M_U12!D29,
IF($G$4&amp;$H$4=Dropdowns!$E$10,Rank_Park_W_Ü16!D29,
IF($G$4&amp;$H$4=Dropdowns!$E$11,Rank_Park_W_U16!D29,
IF($G$4&amp;$H$4=Dropdowns!$E$12,Rank_Park_W_U12!D29,
IF($G$4&amp;$H$4=Dropdowns!$E$13,Rank_Park_M_Ü16!D29,
IF($G$4&amp;$H$4=Dropdowns!$E$14,Rank_Park_M_U16!D29,
IF($G$4&amp;$H$4=Dropdowns!$E$15,Rank_Park_M_U12!D29,""))))))))))))&lt;&gt;0,
IF($G$4&amp;$H$4=Dropdowns!$E$4,Rank_Street_W_Ü16!D29,
IF($G$4&amp;$H$4=Dropdowns!$E$5,Rank_Street_W_U16!D29,
IF($G$4&amp;$H$4=Dropdowns!$E$6,"",
IF($G$4&amp;$H$4=Dropdowns!$E$7,Rank_Street_M_Ü16!D29,
IF($G$4&amp;$H$4=Dropdowns!$E$8,Rank_Street_M_U16!D29,
IF($G$4&amp;$H$4=Dropdowns!$E$9,Rank_Street_M_U12!D29,
IF($G$4&amp;$H$4=Dropdowns!$E$10,Rank_Park_W_Ü16!D29,
IF($G$4&amp;$H$4=Dropdowns!$E$11,Rank_Park_W_U16!D29,
IF($G$4&amp;$H$4=Dropdowns!$E$12,Rank_Park_W_U12!D29,
IF($G$4&amp;$H$4=Dropdowns!$E$13,Rank_Park_M_Ü16!D29,
IF($G$4&amp;$H$4=Dropdowns!$E$14,Rank_Park_M_U16!D29,
IF($G$4&amp;$H$4=Dropdowns!$E$15,Rank_Park_M_U12!D29,"")))))))))))),
""),"")</f>
        <v>6</v>
      </c>
      <c r="G31" s="3">
        <f t="shared" si="4"/>
        <v>408</v>
      </c>
      <c r="H31" s="3" t="str">
        <f>IFERROR(IF(
IF($G$4&amp;$H$4=Dropdowns!$E$4,Rank_Street_W_Ü16!E29,
IF($G$4&amp;$H$4=Dropdowns!$E$5,Rank_Street_W_U16!E29,
IF($G$4&amp;$H$4=Dropdowns!$E$6,"",
IF($G$4&amp;$H$4=Dropdowns!$E$7,Rank_Street_M_Ü16!E29,
IF($G$4&amp;$H$4=Dropdowns!$E$8,Rank_Street_M_U16!E29,
IF($G$4&amp;$H$4=Dropdowns!$E$9,Rank_Street_M_U12!E29,
IF($G$4&amp;$H$4=Dropdowns!$E$10,Rank_Park_W_Ü16!E29,
IF($G$4&amp;$H$4=Dropdowns!$E$11,Rank_Park_W_U16!E29,
IF($G$4&amp;$H$4=Dropdowns!$E$12,Rank_Park_W_U12!E29,
IF($G$4&amp;$H$4=Dropdowns!$E$13,Rank_Park_M_Ü16!E29,
IF($G$4&amp;$H$4=Dropdowns!$E$14,Rank_Park_M_U16!E29,
IF($G$4&amp;$H$4=Dropdowns!$E$15,Rank_Park_M_U12!E29,""))))))))))))&lt;&gt;0,
IF($G$4&amp;$H$4=Dropdowns!$E$4,Rank_Street_W_Ü16!E29,
IF($G$4&amp;$H$4=Dropdowns!$E$5,Rank_Street_W_U16!E29,
IF($G$4&amp;$H$4=Dropdowns!$E$6,"",
IF($G$4&amp;$H$4=Dropdowns!$E$7,Rank_Street_M_Ü16!E29,
IF($G$4&amp;$H$4=Dropdowns!$E$8,Rank_Street_M_U16!E29,
IF($G$4&amp;$H$4=Dropdowns!$E$9,Rank_Street_M_U12!E29,
IF($G$4&amp;$H$4=Dropdowns!$E$10,Rank_Park_W_Ü16!E29,
IF($G$4&amp;$H$4=Dropdowns!$E$11,Rank_Park_W_U16!E29,
IF($G$4&amp;$H$4=Dropdowns!$E$12,Rank_Park_W_U12!E29,
IF($G$4&amp;$H$4=Dropdowns!$E$13,Rank_Park_M_Ü16!E29,
IF($G$4&amp;$H$4=Dropdowns!$E$14,Rank_Park_M_U16!E29,
IF($G$4&amp;$H$4=Dropdowns!$E$15,Rank_Park_M_U12!E29,"")))))))))))),
""),"")</f>
        <v>-</v>
      </c>
      <c r="I31" s="3" t="str">
        <f t="shared" si="5"/>
        <v>-</v>
      </c>
      <c r="J31" s="3">
        <f t="shared" si="6"/>
        <v>408</v>
      </c>
    </row>
    <row r="32" spans="1:10" ht="17.25" customHeight="1" x14ac:dyDescent="0.2">
      <c r="A32" s="3">
        <f>IFERROR(IF(
IF($G$4&amp;$H$4=Dropdowns!$E$4,Rank_Street_W_Ü16!G30,
IF($G$4&amp;$H$4=Dropdowns!$E$5,Rank_Street_W_U16!G30,
IF($G$4&amp;$H$4=Dropdowns!$E$6,"",
IF($G$4&amp;$H$4=Dropdowns!$E$7,Rank_Street_M_Ü16!G30,
IF($G$4&amp;$H$4=Dropdowns!$E$8,Rank_Street_M_U16!G30,
IF($G$4&amp;$H$4=Dropdowns!$E$9,Rank_Street_M_U12!G30,
IF($G$4&amp;$H$4=Dropdowns!$E$10,Rank_Park_W_Ü16!G30,
IF($G$4&amp;$H$4=Dropdowns!$E$11,Rank_Park_W_U16!G30,
IF($G$4&amp;$H$4=Dropdowns!$E$12,Rank_Park_W_U12!G30,
IF($G$4&amp;$H$4=Dropdowns!$E$13,Rank_Park_M_Ü16!G30,
IF($G$4&amp;$H$4=Dropdowns!$E$14,Rank_Park_M_U16!G30,
IF($G$4&amp;$H$4=Dropdowns!$E$15,Rank_Park_M_U12!G30,""))))))))))))&lt;&gt;0,
IF($G$4&amp;$H$4=Dropdowns!$E$4,Rank_Street_W_Ü16!G30,
IF($G$4&amp;$H$4=Dropdowns!$E$5,Rank_Street_W_U16!G30,
IF($G$4&amp;$H$4=Dropdowns!$E$6,"",
IF($G$4&amp;$H$4=Dropdowns!$E$7,Rank_Street_M_Ü16!G30,
IF($G$4&amp;$H$4=Dropdowns!$E$8,Rank_Street_M_U16!G30,
IF($G$4&amp;$H$4=Dropdowns!$E$9,Rank_Street_M_U12!G30,
IF($G$4&amp;$H$4=Dropdowns!$E$10,Rank_Park_W_Ü16!G30,
IF($G$4&amp;$H$4=Dropdowns!$E$11,Rank_Park_W_U16!G30,
IF($G$4&amp;$H$4=Dropdowns!$E$12,Rank_Park_W_U12!G30,
IF($G$4&amp;$H$4=Dropdowns!$E$13,Rank_Park_M_Ü16!G30,
IF($G$4&amp;$H$4=Dropdowns!$E$14,Rank_Park_M_U16!G30,
IF($G$4&amp;$H$4=Dropdowns!$E$15,Rank_Park_M_U12!G30,"")))))))))))),
""),"")</f>
        <v>24</v>
      </c>
      <c r="B32" s="3" t="str">
        <f>IFERROR(IF(
IF($G$4&amp;$H$4=Dropdowns!$E$4,Rank_Street_W_Ü16!A30,
IF($G$4&amp;$H$4=Dropdowns!$E$5,Rank_Street_W_U16!A30,
IF($G$4&amp;$H$4=Dropdowns!$E$6,"",
IF($G$4&amp;$H$4=Dropdowns!$E$7,Rank_Street_M_Ü16!A30,
IF($G$4&amp;$H$4=Dropdowns!$E$8,Rank_Street_M_U16!A30,
IF($G$4&amp;$H$4=Dropdowns!$E$9,Rank_Street_M_U12!A30,
IF($G$4&amp;$H$4=Dropdowns!$E$10,Rank_Park_W_Ü16!A30,
IF($G$4&amp;$H$4=Dropdowns!$E$11,Rank_Park_W_U16!A30,
IF($G$4&amp;$H$4=Dropdowns!$E$12,Rank_Park_W_U12!A30,
IF($G$4&amp;$H$4=Dropdowns!$E$13,Rank_Park_M_Ü16!A30,
IF($G$4&amp;$H$4=Dropdowns!$E$14,Rank_Park_M_U16!A30,
IF($G$4&amp;$H$4=Dropdowns!$E$15,Rank_Park_M_U12!A30,""))))))))))))&lt;&gt;0,
IF($G$4&amp;$H$4=Dropdowns!$E$4,Rank_Street_W_Ü16!A30,
IF($G$4&amp;$H$4=Dropdowns!$E$5,Rank_Street_W_U16!A30,
IF($G$4&amp;$H$4=Dropdowns!$E$6,"",
IF($G$4&amp;$H$4=Dropdowns!$E$7,Rank_Street_M_Ü16!A30,
IF($G$4&amp;$H$4=Dropdowns!$E$8,Rank_Street_M_U16!A30,
IF($G$4&amp;$H$4=Dropdowns!$E$9,Rank_Street_M_U12!A30,
IF($G$4&amp;$H$4=Dropdowns!$E$10,Rank_Park_W_Ü16!A30,
IF($G$4&amp;$H$4=Dropdowns!$E$11,Rank_Park_W_U16!A30,
IF($G$4&amp;$H$4=Dropdowns!$E$12,Rank_Park_W_U12!A30,
IF($G$4&amp;$H$4=Dropdowns!$E$13,Rank_Park_M_Ü16!A30,
IF($G$4&amp;$H$4=Dropdowns!$E$14,Rank_Park_M_U16!A30,
IF($G$4&amp;$H$4=Dropdowns!$E$15,Rank_Park_M_U12!A30,"")))))))))))),
""),"")</f>
        <v>Paul Gerber</v>
      </c>
      <c r="C32" s="3">
        <f>IFERROR(IF(
IF($G$4&amp;$H$4=Dropdowns!$E$4,Rank_Street_W_Ü16!B30,
IF($G$4&amp;$H$4=Dropdowns!$E$5,Rank_Street_W_U16!B30,
IF($G$4&amp;$H$4=Dropdowns!$E$6,"",
IF($G$4&amp;$H$4=Dropdowns!$E$7,Rank_Street_M_Ü16!B30,
IF($G$4&amp;$H$4=Dropdowns!$E$8,Rank_Street_M_U16!B30,
IF($G$4&amp;$H$4=Dropdowns!$E$9,Rank_Street_M_U12!B30,
IF($G$4&amp;$H$4=Dropdowns!$E$10,Rank_Park_W_Ü16!B30,
IF($G$4&amp;$H$4=Dropdowns!$E$11,Rank_Park_W_U16!B30,
IF($G$4&amp;$H$4=Dropdowns!$E$12,Rank_Park_W_U12!B30,
IF($G$4&amp;$H$4=Dropdowns!$E$13,Rank_Park_M_Ü16!B30,
IF($G$4&amp;$H$4=Dropdowns!$E$14,Rank_Park_M_U16!B30,
IF($G$4&amp;$H$4=Dropdowns!$E$15,Rank_Park_M_U12!B30,""))))))))))))&lt;&gt;0,
IF($G$4&amp;$H$4=Dropdowns!$E$4,Rank_Street_W_Ü16!B30,
IF($G$4&amp;$H$4=Dropdowns!$E$5,Rank_Street_W_U16!B30,
IF($G$4&amp;$H$4=Dropdowns!$E$6,"",
IF($G$4&amp;$H$4=Dropdowns!$E$7,Rank_Street_M_Ü16!B30,
IF($G$4&amp;$H$4=Dropdowns!$E$8,Rank_Street_M_U16!B30,
IF($G$4&amp;$H$4=Dropdowns!$E$9,Rank_Street_M_U12!B30,
IF($G$4&amp;$H$4=Dropdowns!$E$10,Rank_Park_W_Ü16!B30,
IF($G$4&amp;$H$4=Dropdowns!$E$11,Rank_Park_W_U16!B30,
IF($G$4&amp;$H$4=Dropdowns!$E$12,Rank_Park_W_U12!B30,
IF($G$4&amp;$H$4=Dropdowns!$E$13,Rank_Park_M_Ü16!B30,
IF($G$4&amp;$H$4=Dropdowns!$E$14,Rank_Park_M_U16!B30,
IF($G$4&amp;$H$4=Dropdowns!$E$15,Rank_Park_M_U12!B30,"")))))))))))),
""),"")</f>
        <v>17</v>
      </c>
      <c r="D32" s="3" t="str">
        <f>IFERROR(IF(
IF($G$4&amp;$H$4=Dropdowns!$E$4,Rank_Street_W_Ü16!C30,
IF($G$4&amp;$H$4=Dropdowns!$E$5,Rank_Street_W_U16!C30,
IF($G$4&amp;$H$4=Dropdowns!$E$6,"",
IF($G$4&amp;$H$4=Dropdowns!$E$7,Rank_Street_M_Ü16!C30,
IF($G$4&amp;$H$4=Dropdowns!$E$8,Rank_Street_M_U16!C30,
IF($G$4&amp;$H$4=Dropdowns!$E$9,Rank_Street_M_U12!C30,
IF($G$4&amp;$H$4=Dropdowns!$E$10,Rank_Park_W_Ü16!C30,
IF($G$4&amp;$H$4=Dropdowns!$E$11,Rank_Park_W_U16!C30,
IF($G$4&amp;$H$4=Dropdowns!$E$12,Rank_Park_W_U12!C30,
IF($G$4&amp;$H$4=Dropdowns!$E$13,Rank_Park_M_Ü16!C30,
IF($G$4&amp;$H$4=Dropdowns!$E$14,Rank_Park_M_U16!C30,
IF($G$4&amp;$H$4=Dropdowns!$E$15,Rank_Park_M_U12!C30,""))))))))))))&lt;&gt;0,
IF($G$4&amp;$H$4=Dropdowns!$E$4,Rank_Street_W_Ü16!C30,
IF($G$4&amp;$H$4=Dropdowns!$E$5,Rank_Street_W_U16!C30,
IF($G$4&amp;$H$4=Dropdowns!$E$6,"",
IF($G$4&amp;$H$4=Dropdowns!$E$7,Rank_Street_M_Ü16!C30,
IF($G$4&amp;$H$4=Dropdowns!$E$8,Rank_Street_M_U16!C30,
IF($G$4&amp;$H$4=Dropdowns!$E$9,Rank_Street_M_U12!C30,
IF($G$4&amp;$H$4=Dropdowns!$E$10,Rank_Park_W_Ü16!C30,
IF($G$4&amp;$H$4=Dropdowns!$E$11,Rank_Park_W_U16!C30,
IF($G$4&amp;$H$4=Dropdowns!$E$12,Rank_Park_W_U12!C30,
IF($G$4&amp;$H$4=Dropdowns!$E$13,Rank_Park_M_Ü16!C30,
IF($G$4&amp;$H$4=Dropdowns!$E$14,Rank_Park_M_U16!C30,
IF($G$4&amp;$H$4=Dropdowns!$E$15,Rank_Park_M_U12!C30,"")))))))))))),
""),"")</f>
        <v>-</v>
      </c>
      <c r="E32" s="3" t="str">
        <f t="shared" si="3"/>
        <v>-</v>
      </c>
      <c r="F32" s="3">
        <f>IFERROR(IF(
IF($G$4&amp;$H$4=Dropdowns!$E$4,Rank_Street_W_Ü16!D30,
IF($G$4&amp;$H$4=Dropdowns!$E$5,Rank_Street_W_U16!D30,
IF($G$4&amp;$H$4=Dropdowns!$E$6,"",
IF($G$4&amp;$H$4=Dropdowns!$E$7,Rank_Street_M_Ü16!D30,
IF($G$4&amp;$H$4=Dropdowns!$E$8,Rank_Street_M_U16!D30,
IF($G$4&amp;$H$4=Dropdowns!$E$9,Rank_Street_M_U12!D30,
IF($G$4&amp;$H$4=Dropdowns!$E$10,Rank_Park_W_Ü16!D30,
IF($G$4&amp;$H$4=Dropdowns!$E$11,Rank_Park_W_U16!D30,
IF($G$4&amp;$H$4=Dropdowns!$E$12,Rank_Park_W_U12!D30,
IF($G$4&amp;$H$4=Dropdowns!$E$13,Rank_Park_M_Ü16!D30,
IF($G$4&amp;$H$4=Dropdowns!$E$14,Rank_Park_M_U16!D30,
IF($G$4&amp;$H$4=Dropdowns!$E$15,Rank_Park_M_U12!D30,""))))))))))))&lt;&gt;0,
IF($G$4&amp;$H$4=Dropdowns!$E$4,Rank_Street_W_Ü16!D30,
IF($G$4&amp;$H$4=Dropdowns!$E$5,Rank_Street_W_U16!D30,
IF($G$4&amp;$H$4=Dropdowns!$E$6,"",
IF($G$4&amp;$H$4=Dropdowns!$E$7,Rank_Street_M_Ü16!D30,
IF($G$4&amp;$H$4=Dropdowns!$E$8,Rank_Street_M_U16!D30,
IF($G$4&amp;$H$4=Dropdowns!$E$9,Rank_Street_M_U12!D30,
IF($G$4&amp;$H$4=Dropdowns!$E$10,Rank_Park_W_Ü16!D30,
IF($G$4&amp;$H$4=Dropdowns!$E$11,Rank_Park_W_U16!D30,
IF($G$4&amp;$H$4=Dropdowns!$E$12,Rank_Park_W_U12!D30,
IF($G$4&amp;$H$4=Dropdowns!$E$13,Rank_Park_M_Ü16!D30,
IF($G$4&amp;$H$4=Dropdowns!$E$14,Rank_Park_M_U16!D30,
IF($G$4&amp;$H$4=Dropdowns!$E$15,Rank_Park_M_U12!D30,"")))))))))))),
""),"")</f>
        <v>7</v>
      </c>
      <c r="G32" s="3">
        <f t="shared" si="4"/>
        <v>377</v>
      </c>
      <c r="H32" s="3" t="str">
        <f>IFERROR(IF(
IF($G$4&amp;$H$4=Dropdowns!$E$4,Rank_Street_W_Ü16!E30,
IF($G$4&amp;$H$4=Dropdowns!$E$5,Rank_Street_W_U16!E30,
IF($G$4&amp;$H$4=Dropdowns!$E$6,"",
IF($G$4&amp;$H$4=Dropdowns!$E$7,Rank_Street_M_Ü16!E30,
IF($G$4&amp;$H$4=Dropdowns!$E$8,Rank_Street_M_U16!E30,
IF($G$4&amp;$H$4=Dropdowns!$E$9,Rank_Street_M_U12!E30,
IF($G$4&amp;$H$4=Dropdowns!$E$10,Rank_Park_W_Ü16!E30,
IF($G$4&amp;$H$4=Dropdowns!$E$11,Rank_Park_W_U16!E30,
IF($G$4&amp;$H$4=Dropdowns!$E$12,Rank_Park_W_U12!E30,
IF($G$4&amp;$H$4=Dropdowns!$E$13,Rank_Park_M_Ü16!E30,
IF($G$4&amp;$H$4=Dropdowns!$E$14,Rank_Park_M_U16!E30,
IF($G$4&amp;$H$4=Dropdowns!$E$15,Rank_Park_M_U12!E30,""))))))))))))&lt;&gt;0,
IF($G$4&amp;$H$4=Dropdowns!$E$4,Rank_Street_W_Ü16!E30,
IF($G$4&amp;$H$4=Dropdowns!$E$5,Rank_Street_W_U16!E30,
IF($G$4&amp;$H$4=Dropdowns!$E$6,"",
IF($G$4&amp;$H$4=Dropdowns!$E$7,Rank_Street_M_Ü16!E30,
IF($G$4&amp;$H$4=Dropdowns!$E$8,Rank_Street_M_U16!E30,
IF($G$4&amp;$H$4=Dropdowns!$E$9,Rank_Street_M_U12!E30,
IF($G$4&amp;$H$4=Dropdowns!$E$10,Rank_Park_W_Ü16!E30,
IF($G$4&amp;$H$4=Dropdowns!$E$11,Rank_Park_W_U16!E30,
IF($G$4&amp;$H$4=Dropdowns!$E$12,Rank_Park_W_U12!E30,
IF($G$4&amp;$H$4=Dropdowns!$E$13,Rank_Park_M_Ü16!E30,
IF($G$4&amp;$H$4=Dropdowns!$E$14,Rank_Park_M_U16!E30,
IF($G$4&amp;$H$4=Dropdowns!$E$15,Rank_Park_M_U12!E30,"")))))))))))),
""),"")</f>
        <v>-</v>
      </c>
      <c r="I32" s="3" t="str">
        <f t="shared" si="5"/>
        <v>-</v>
      </c>
      <c r="J32" s="3">
        <f t="shared" si="6"/>
        <v>377</v>
      </c>
    </row>
    <row r="33" spans="1:10" ht="17.25" customHeight="1" x14ac:dyDescent="0.2">
      <c r="A33" s="3">
        <f>IFERROR(IF(
IF($G$4&amp;$H$4=Dropdowns!$E$4,Rank_Street_W_Ü16!G31,
IF($G$4&amp;$H$4=Dropdowns!$E$5,Rank_Street_W_U16!G31,
IF($G$4&amp;$H$4=Dropdowns!$E$6,"",
IF($G$4&amp;$H$4=Dropdowns!$E$7,Rank_Street_M_Ü16!G31,
IF($G$4&amp;$H$4=Dropdowns!$E$8,Rank_Street_M_U16!G31,
IF($G$4&amp;$H$4=Dropdowns!$E$9,Rank_Street_M_U12!G31,
IF($G$4&amp;$H$4=Dropdowns!$E$10,Rank_Park_W_Ü16!G31,
IF($G$4&amp;$H$4=Dropdowns!$E$11,Rank_Park_W_U16!G31,
IF($G$4&amp;$H$4=Dropdowns!$E$12,Rank_Park_W_U12!G31,
IF($G$4&amp;$H$4=Dropdowns!$E$13,Rank_Park_M_Ü16!G31,
IF($G$4&amp;$H$4=Dropdowns!$E$14,Rank_Park_M_U16!G31,
IF($G$4&amp;$H$4=Dropdowns!$E$15,Rank_Park_M_U12!G31,""))))))))))))&lt;&gt;0,
IF($G$4&amp;$H$4=Dropdowns!$E$4,Rank_Street_W_Ü16!G31,
IF($G$4&amp;$H$4=Dropdowns!$E$5,Rank_Street_W_U16!G31,
IF($G$4&amp;$H$4=Dropdowns!$E$6,"",
IF($G$4&amp;$H$4=Dropdowns!$E$7,Rank_Street_M_Ü16!G31,
IF($G$4&amp;$H$4=Dropdowns!$E$8,Rank_Street_M_U16!G31,
IF($G$4&amp;$H$4=Dropdowns!$E$9,Rank_Street_M_U12!G31,
IF($G$4&amp;$H$4=Dropdowns!$E$10,Rank_Park_W_Ü16!G31,
IF($G$4&amp;$H$4=Dropdowns!$E$11,Rank_Park_W_U16!G31,
IF($G$4&amp;$H$4=Dropdowns!$E$12,Rank_Park_W_U12!G31,
IF($G$4&amp;$H$4=Dropdowns!$E$13,Rank_Park_M_Ü16!G31,
IF($G$4&amp;$H$4=Dropdowns!$E$14,Rank_Park_M_U16!G31,
IF($G$4&amp;$H$4=Dropdowns!$E$15,Rank_Park_M_U12!G31,"")))))))))))),
""),"")</f>
        <v>25</v>
      </c>
      <c r="B33" s="3" t="str">
        <f>IFERROR(IF(
IF($G$4&amp;$H$4=Dropdowns!$E$4,Rank_Street_W_Ü16!A31,
IF($G$4&amp;$H$4=Dropdowns!$E$5,Rank_Street_W_U16!A31,
IF($G$4&amp;$H$4=Dropdowns!$E$6,"",
IF($G$4&amp;$H$4=Dropdowns!$E$7,Rank_Street_M_Ü16!A31,
IF($G$4&amp;$H$4=Dropdowns!$E$8,Rank_Street_M_U16!A31,
IF($G$4&amp;$H$4=Dropdowns!$E$9,Rank_Street_M_U12!A31,
IF($G$4&amp;$H$4=Dropdowns!$E$10,Rank_Park_W_Ü16!A31,
IF($G$4&amp;$H$4=Dropdowns!$E$11,Rank_Park_W_U16!A31,
IF($G$4&amp;$H$4=Dropdowns!$E$12,Rank_Park_W_U12!A31,
IF($G$4&amp;$H$4=Dropdowns!$E$13,Rank_Park_M_Ü16!A31,
IF($G$4&amp;$H$4=Dropdowns!$E$14,Rank_Park_M_U16!A31,
IF($G$4&amp;$H$4=Dropdowns!$E$15,Rank_Park_M_U12!A31,""))))))))))))&lt;&gt;0,
IF($G$4&amp;$H$4=Dropdowns!$E$4,Rank_Street_W_Ü16!A31,
IF($G$4&amp;$H$4=Dropdowns!$E$5,Rank_Street_W_U16!A31,
IF($G$4&amp;$H$4=Dropdowns!$E$6,"",
IF($G$4&amp;$H$4=Dropdowns!$E$7,Rank_Street_M_Ü16!A31,
IF($G$4&amp;$H$4=Dropdowns!$E$8,Rank_Street_M_U16!A31,
IF($G$4&amp;$H$4=Dropdowns!$E$9,Rank_Street_M_U12!A31,
IF($G$4&amp;$H$4=Dropdowns!$E$10,Rank_Park_W_Ü16!A31,
IF($G$4&amp;$H$4=Dropdowns!$E$11,Rank_Park_W_U16!A31,
IF($G$4&amp;$H$4=Dropdowns!$E$12,Rank_Park_W_U12!A31,
IF($G$4&amp;$H$4=Dropdowns!$E$13,Rank_Park_M_Ü16!A31,
IF($G$4&amp;$H$4=Dropdowns!$E$14,Rank_Park_M_U16!A31,
IF($G$4&amp;$H$4=Dropdowns!$E$15,Rank_Park_M_U12!A31,"")))))))))))),
""),"")</f>
        <v>Simone Ciole</v>
      </c>
      <c r="C33" s="3">
        <f>IFERROR(IF(
IF($G$4&amp;$H$4=Dropdowns!$E$4,Rank_Street_W_Ü16!B31,
IF($G$4&amp;$H$4=Dropdowns!$E$5,Rank_Street_W_U16!B31,
IF($G$4&amp;$H$4=Dropdowns!$E$6,"",
IF($G$4&amp;$H$4=Dropdowns!$E$7,Rank_Street_M_Ü16!B31,
IF($G$4&amp;$H$4=Dropdowns!$E$8,Rank_Street_M_U16!B31,
IF($G$4&amp;$H$4=Dropdowns!$E$9,Rank_Street_M_U12!B31,
IF($G$4&amp;$H$4=Dropdowns!$E$10,Rank_Park_W_Ü16!B31,
IF($G$4&amp;$H$4=Dropdowns!$E$11,Rank_Park_W_U16!B31,
IF($G$4&amp;$H$4=Dropdowns!$E$12,Rank_Park_W_U12!B31,
IF($G$4&amp;$H$4=Dropdowns!$E$13,Rank_Park_M_Ü16!B31,
IF($G$4&amp;$H$4=Dropdowns!$E$14,Rank_Park_M_U16!B31,
IF($G$4&amp;$H$4=Dropdowns!$E$15,Rank_Park_M_U12!B31,""))))))))))))&lt;&gt;0,
IF($G$4&amp;$H$4=Dropdowns!$E$4,Rank_Street_W_Ü16!B31,
IF($G$4&amp;$H$4=Dropdowns!$E$5,Rank_Street_W_U16!B31,
IF($G$4&amp;$H$4=Dropdowns!$E$6,"",
IF($G$4&amp;$H$4=Dropdowns!$E$7,Rank_Street_M_Ü16!B31,
IF($G$4&amp;$H$4=Dropdowns!$E$8,Rank_Street_M_U16!B31,
IF($G$4&amp;$H$4=Dropdowns!$E$9,Rank_Street_M_U12!B31,
IF($G$4&amp;$H$4=Dropdowns!$E$10,Rank_Park_W_Ü16!B31,
IF($G$4&amp;$H$4=Dropdowns!$E$11,Rank_Park_W_U16!B31,
IF($G$4&amp;$H$4=Dropdowns!$E$12,Rank_Park_W_U12!B31,
IF($G$4&amp;$H$4=Dropdowns!$E$13,Rank_Park_M_Ü16!B31,
IF($G$4&amp;$H$4=Dropdowns!$E$14,Rank_Park_M_U16!B31,
IF($G$4&amp;$H$4=Dropdowns!$E$15,Rank_Park_M_U12!B31,"")))))))))))),
""),"")</f>
        <v>33</v>
      </c>
      <c r="D33" s="3">
        <f>IFERROR(IF(
IF($G$4&amp;$H$4=Dropdowns!$E$4,Rank_Street_W_Ü16!C31,
IF($G$4&amp;$H$4=Dropdowns!$E$5,Rank_Street_W_U16!C31,
IF($G$4&amp;$H$4=Dropdowns!$E$6,"",
IF($G$4&amp;$H$4=Dropdowns!$E$7,Rank_Street_M_Ü16!C31,
IF($G$4&amp;$H$4=Dropdowns!$E$8,Rank_Street_M_U16!C31,
IF($G$4&amp;$H$4=Dropdowns!$E$9,Rank_Street_M_U12!C31,
IF($G$4&amp;$H$4=Dropdowns!$E$10,Rank_Park_W_Ü16!C31,
IF($G$4&amp;$H$4=Dropdowns!$E$11,Rank_Park_W_U16!C31,
IF($G$4&amp;$H$4=Dropdowns!$E$12,Rank_Park_W_U12!C31,
IF($G$4&amp;$H$4=Dropdowns!$E$13,Rank_Park_M_Ü16!C31,
IF($G$4&amp;$H$4=Dropdowns!$E$14,Rank_Park_M_U16!C31,
IF($G$4&amp;$H$4=Dropdowns!$E$15,Rank_Park_M_U12!C31,""))))))))))))&lt;&gt;0,
IF($G$4&amp;$H$4=Dropdowns!$E$4,Rank_Street_W_Ü16!C31,
IF($G$4&amp;$H$4=Dropdowns!$E$5,Rank_Street_W_U16!C31,
IF($G$4&amp;$H$4=Dropdowns!$E$6,"",
IF($G$4&amp;$H$4=Dropdowns!$E$7,Rank_Street_M_Ü16!C31,
IF($G$4&amp;$H$4=Dropdowns!$E$8,Rank_Street_M_U16!C31,
IF($G$4&amp;$H$4=Dropdowns!$E$9,Rank_Street_M_U12!C31,
IF($G$4&amp;$H$4=Dropdowns!$E$10,Rank_Park_W_Ü16!C31,
IF($G$4&amp;$H$4=Dropdowns!$E$11,Rank_Park_W_U16!C31,
IF($G$4&amp;$H$4=Dropdowns!$E$12,Rank_Park_W_U12!C31,
IF($G$4&amp;$H$4=Dropdowns!$E$13,Rank_Park_M_Ü16!C31,
IF($G$4&amp;$H$4=Dropdowns!$E$14,Rank_Park_M_U16!C31,
IF($G$4&amp;$H$4=Dropdowns!$E$15,Rank_Park_M_U12!C31,"")))))))))))),
""),"")</f>
        <v>8</v>
      </c>
      <c r="E33" s="3">
        <f t="shared" si="3"/>
        <v>353</v>
      </c>
      <c r="F33" s="3" t="str">
        <f>IFERROR(IF(
IF($G$4&amp;$H$4=Dropdowns!$E$4,Rank_Street_W_Ü16!D31,
IF($G$4&amp;$H$4=Dropdowns!$E$5,Rank_Street_W_U16!D31,
IF($G$4&amp;$H$4=Dropdowns!$E$6,"",
IF($G$4&amp;$H$4=Dropdowns!$E$7,Rank_Street_M_Ü16!D31,
IF($G$4&amp;$H$4=Dropdowns!$E$8,Rank_Street_M_U16!D31,
IF($G$4&amp;$H$4=Dropdowns!$E$9,Rank_Street_M_U12!D31,
IF($G$4&amp;$H$4=Dropdowns!$E$10,Rank_Park_W_Ü16!D31,
IF($G$4&amp;$H$4=Dropdowns!$E$11,Rank_Park_W_U16!D31,
IF($G$4&amp;$H$4=Dropdowns!$E$12,Rank_Park_W_U12!D31,
IF($G$4&amp;$H$4=Dropdowns!$E$13,Rank_Park_M_Ü16!D31,
IF($G$4&amp;$H$4=Dropdowns!$E$14,Rank_Park_M_U16!D31,
IF($G$4&amp;$H$4=Dropdowns!$E$15,Rank_Park_M_U12!D31,""))))))))))))&lt;&gt;0,
IF($G$4&amp;$H$4=Dropdowns!$E$4,Rank_Street_W_Ü16!D31,
IF($G$4&amp;$H$4=Dropdowns!$E$5,Rank_Street_W_U16!D31,
IF($G$4&amp;$H$4=Dropdowns!$E$6,"",
IF($G$4&amp;$H$4=Dropdowns!$E$7,Rank_Street_M_Ü16!D31,
IF($G$4&amp;$H$4=Dropdowns!$E$8,Rank_Street_M_U16!D31,
IF($G$4&amp;$H$4=Dropdowns!$E$9,Rank_Street_M_U12!D31,
IF($G$4&amp;$H$4=Dropdowns!$E$10,Rank_Park_W_Ü16!D31,
IF($G$4&amp;$H$4=Dropdowns!$E$11,Rank_Park_W_U16!D31,
IF($G$4&amp;$H$4=Dropdowns!$E$12,Rank_Park_W_U12!D31,
IF($G$4&amp;$H$4=Dropdowns!$E$13,Rank_Park_M_Ü16!D31,
IF($G$4&amp;$H$4=Dropdowns!$E$14,Rank_Park_M_U16!D31,
IF($G$4&amp;$H$4=Dropdowns!$E$15,Rank_Park_M_U12!D31,"")))))))))))),
""),"")</f>
        <v>-</v>
      </c>
      <c r="G33" s="3" t="str">
        <f t="shared" si="4"/>
        <v>-</v>
      </c>
      <c r="H33" s="3" t="str">
        <f>IFERROR(IF(
IF($G$4&amp;$H$4=Dropdowns!$E$4,Rank_Street_W_Ü16!E31,
IF($G$4&amp;$H$4=Dropdowns!$E$5,Rank_Street_W_U16!E31,
IF($G$4&amp;$H$4=Dropdowns!$E$6,"",
IF($G$4&amp;$H$4=Dropdowns!$E$7,Rank_Street_M_Ü16!E31,
IF($G$4&amp;$H$4=Dropdowns!$E$8,Rank_Street_M_U16!E31,
IF($G$4&amp;$H$4=Dropdowns!$E$9,Rank_Street_M_U12!E31,
IF($G$4&amp;$H$4=Dropdowns!$E$10,Rank_Park_W_Ü16!E31,
IF($G$4&amp;$H$4=Dropdowns!$E$11,Rank_Park_W_U16!E31,
IF($G$4&amp;$H$4=Dropdowns!$E$12,Rank_Park_W_U12!E31,
IF($G$4&amp;$H$4=Dropdowns!$E$13,Rank_Park_M_Ü16!E31,
IF($G$4&amp;$H$4=Dropdowns!$E$14,Rank_Park_M_U16!E31,
IF($G$4&amp;$H$4=Dropdowns!$E$15,Rank_Park_M_U12!E31,""))))))))))))&lt;&gt;0,
IF($G$4&amp;$H$4=Dropdowns!$E$4,Rank_Street_W_Ü16!E31,
IF($G$4&amp;$H$4=Dropdowns!$E$5,Rank_Street_W_U16!E31,
IF($G$4&amp;$H$4=Dropdowns!$E$6,"",
IF($G$4&amp;$H$4=Dropdowns!$E$7,Rank_Street_M_Ü16!E31,
IF($G$4&amp;$H$4=Dropdowns!$E$8,Rank_Street_M_U16!E31,
IF($G$4&amp;$H$4=Dropdowns!$E$9,Rank_Street_M_U12!E31,
IF($G$4&amp;$H$4=Dropdowns!$E$10,Rank_Park_W_Ü16!E31,
IF($G$4&amp;$H$4=Dropdowns!$E$11,Rank_Park_W_U16!E31,
IF($G$4&amp;$H$4=Dropdowns!$E$12,Rank_Park_W_U12!E31,
IF($G$4&amp;$H$4=Dropdowns!$E$13,Rank_Park_M_Ü16!E31,
IF($G$4&amp;$H$4=Dropdowns!$E$14,Rank_Park_M_U16!E31,
IF($G$4&amp;$H$4=Dropdowns!$E$15,Rank_Park_M_U12!E31,"")))))))))))),
""),"")</f>
        <v>-</v>
      </c>
      <c r="I33" s="3" t="str">
        <f t="shared" si="5"/>
        <v>-</v>
      </c>
      <c r="J33" s="3">
        <f t="shared" si="6"/>
        <v>353</v>
      </c>
    </row>
    <row r="34" spans="1:10" ht="17.25" customHeight="1" x14ac:dyDescent="0.2">
      <c r="A34" s="3">
        <f>IFERROR(IF(
IF($G$4&amp;$H$4=Dropdowns!$E$4,Rank_Street_W_Ü16!G32,
IF($G$4&amp;$H$4=Dropdowns!$E$5,Rank_Street_W_U16!G32,
IF($G$4&amp;$H$4=Dropdowns!$E$6,"",
IF($G$4&amp;$H$4=Dropdowns!$E$7,Rank_Street_M_Ü16!G32,
IF($G$4&amp;$H$4=Dropdowns!$E$8,Rank_Street_M_U16!G32,
IF($G$4&amp;$H$4=Dropdowns!$E$9,Rank_Street_M_U12!G32,
IF($G$4&amp;$H$4=Dropdowns!$E$10,Rank_Park_W_Ü16!G32,
IF($G$4&amp;$H$4=Dropdowns!$E$11,Rank_Park_W_U16!G32,
IF($G$4&amp;$H$4=Dropdowns!$E$12,Rank_Park_W_U12!G32,
IF($G$4&amp;$H$4=Dropdowns!$E$13,Rank_Park_M_Ü16!G32,
IF($G$4&amp;$H$4=Dropdowns!$E$14,Rank_Park_M_U16!G32,
IF($G$4&amp;$H$4=Dropdowns!$E$15,Rank_Park_M_U12!G32,""))))))))))))&lt;&gt;0,
IF($G$4&amp;$H$4=Dropdowns!$E$4,Rank_Street_W_Ü16!G32,
IF($G$4&amp;$H$4=Dropdowns!$E$5,Rank_Street_W_U16!G32,
IF($G$4&amp;$H$4=Dropdowns!$E$6,"",
IF($G$4&amp;$H$4=Dropdowns!$E$7,Rank_Street_M_Ü16!G32,
IF($G$4&amp;$H$4=Dropdowns!$E$8,Rank_Street_M_U16!G32,
IF($G$4&amp;$H$4=Dropdowns!$E$9,Rank_Street_M_U12!G32,
IF($G$4&amp;$H$4=Dropdowns!$E$10,Rank_Park_W_Ü16!G32,
IF($G$4&amp;$H$4=Dropdowns!$E$11,Rank_Park_W_U16!G32,
IF($G$4&amp;$H$4=Dropdowns!$E$12,Rank_Park_W_U12!G32,
IF($G$4&amp;$H$4=Dropdowns!$E$13,Rank_Park_M_Ü16!G32,
IF($G$4&amp;$H$4=Dropdowns!$E$14,Rank_Park_M_U16!G32,
IF($G$4&amp;$H$4=Dropdowns!$E$15,Rank_Park_M_U12!G32,"")))))))))))),
""),"")</f>
        <v>26</v>
      </c>
      <c r="B34" s="3" t="str">
        <f>IFERROR(IF(
IF($G$4&amp;$H$4=Dropdowns!$E$4,Rank_Street_W_Ü16!A32,
IF($G$4&amp;$H$4=Dropdowns!$E$5,Rank_Street_W_U16!A32,
IF($G$4&amp;$H$4=Dropdowns!$E$6,"",
IF($G$4&amp;$H$4=Dropdowns!$E$7,Rank_Street_M_Ü16!A32,
IF($G$4&amp;$H$4=Dropdowns!$E$8,Rank_Street_M_U16!A32,
IF($G$4&amp;$H$4=Dropdowns!$E$9,Rank_Street_M_U12!A32,
IF($G$4&amp;$H$4=Dropdowns!$E$10,Rank_Park_W_Ü16!A32,
IF($G$4&amp;$H$4=Dropdowns!$E$11,Rank_Park_W_U16!A32,
IF($G$4&amp;$H$4=Dropdowns!$E$12,Rank_Park_W_U12!A32,
IF($G$4&amp;$H$4=Dropdowns!$E$13,Rank_Park_M_Ü16!A32,
IF($G$4&amp;$H$4=Dropdowns!$E$14,Rank_Park_M_U16!A32,
IF($G$4&amp;$H$4=Dropdowns!$E$15,Rank_Park_M_U12!A32,""))))))))))))&lt;&gt;0,
IF($G$4&amp;$H$4=Dropdowns!$E$4,Rank_Street_W_Ü16!A32,
IF($G$4&amp;$H$4=Dropdowns!$E$5,Rank_Street_W_U16!A32,
IF($G$4&amp;$H$4=Dropdowns!$E$6,"",
IF($G$4&amp;$H$4=Dropdowns!$E$7,Rank_Street_M_Ü16!A32,
IF($G$4&amp;$H$4=Dropdowns!$E$8,Rank_Street_M_U16!A32,
IF($G$4&amp;$H$4=Dropdowns!$E$9,Rank_Street_M_U12!A32,
IF($G$4&amp;$H$4=Dropdowns!$E$10,Rank_Park_W_Ü16!A32,
IF($G$4&amp;$H$4=Dropdowns!$E$11,Rank_Park_W_U16!A32,
IF($G$4&amp;$H$4=Dropdowns!$E$12,Rank_Park_W_U12!A32,
IF($G$4&amp;$H$4=Dropdowns!$E$13,Rank_Park_M_Ü16!A32,
IF($G$4&amp;$H$4=Dropdowns!$E$14,Rank_Park_M_U16!A32,
IF($G$4&amp;$H$4=Dropdowns!$E$15,Rank_Park_M_U12!A32,"")))))))))))),
""),"")</f>
        <v>Antonio Riolo</v>
      </c>
      <c r="C34" s="3">
        <f>IFERROR(IF(
IF($G$4&amp;$H$4=Dropdowns!$E$4,Rank_Street_W_Ü16!B32,
IF($G$4&amp;$H$4=Dropdowns!$E$5,Rank_Street_W_U16!B32,
IF($G$4&amp;$H$4=Dropdowns!$E$6,"",
IF($G$4&amp;$H$4=Dropdowns!$E$7,Rank_Street_M_Ü16!B32,
IF($G$4&amp;$H$4=Dropdowns!$E$8,Rank_Street_M_U16!B32,
IF($G$4&amp;$H$4=Dropdowns!$E$9,Rank_Street_M_U12!B32,
IF($G$4&amp;$H$4=Dropdowns!$E$10,Rank_Park_W_Ü16!B32,
IF($G$4&amp;$H$4=Dropdowns!$E$11,Rank_Park_W_U16!B32,
IF($G$4&amp;$H$4=Dropdowns!$E$12,Rank_Park_W_U12!B32,
IF($G$4&amp;$H$4=Dropdowns!$E$13,Rank_Park_M_Ü16!B32,
IF($G$4&amp;$H$4=Dropdowns!$E$14,Rank_Park_M_U16!B32,
IF($G$4&amp;$H$4=Dropdowns!$E$15,Rank_Park_M_U12!B32,""))))))))))))&lt;&gt;0,
IF($G$4&amp;$H$4=Dropdowns!$E$4,Rank_Street_W_Ü16!B32,
IF($G$4&amp;$H$4=Dropdowns!$E$5,Rank_Street_W_U16!B32,
IF($G$4&amp;$H$4=Dropdowns!$E$6,"",
IF($G$4&amp;$H$4=Dropdowns!$E$7,Rank_Street_M_Ü16!B32,
IF($G$4&amp;$H$4=Dropdowns!$E$8,Rank_Street_M_U16!B32,
IF($G$4&amp;$H$4=Dropdowns!$E$9,Rank_Street_M_U12!B32,
IF($G$4&amp;$H$4=Dropdowns!$E$10,Rank_Park_W_Ü16!B32,
IF($G$4&amp;$H$4=Dropdowns!$E$11,Rank_Park_W_U16!B32,
IF($G$4&amp;$H$4=Dropdowns!$E$12,Rank_Park_W_U12!B32,
IF($G$4&amp;$H$4=Dropdowns!$E$13,Rank_Park_M_Ü16!B32,
IF($G$4&amp;$H$4=Dropdowns!$E$14,Rank_Park_M_U16!B32,
IF($G$4&amp;$H$4=Dropdowns!$E$15,Rank_Park_M_U12!B32,"")))))))))))),
""),"")</f>
        <v>35</v>
      </c>
      <c r="D34" s="3">
        <f>IFERROR(IF(
IF($G$4&amp;$H$4=Dropdowns!$E$4,Rank_Street_W_Ü16!C32,
IF($G$4&amp;$H$4=Dropdowns!$E$5,Rank_Street_W_U16!C32,
IF($G$4&amp;$H$4=Dropdowns!$E$6,"",
IF($G$4&amp;$H$4=Dropdowns!$E$7,Rank_Street_M_Ü16!C32,
IF($G$4&amp;$H$4=Dropdowns!$E$8,Rank_Street_M_U16!C32,
IF($G$4&amp;$H$4=Dropdowns!$E$9,Rank_Street_M_U12!C32,
IF($G$4&amp;$H$4=Dropdowns!$E$10,Rank_Park_W_Ü16!C32,
IF($G$4&amp;$H$4=Dropdowns!$E$11,Rank_Park_W_U16!C32,
IF($G$4&amp;$H$4=Dropdowns!$E$12,Rank_Park_W_U12!C32,
IF($G$4&amp;$H$4=Dropdowns!$E$13,Rank_Park_M_Ü16!C32,
IF($G$4&amp;$H$4=Dropdowns!$E$14,Rank_Park_M_U16!C32,
IF($G$4&amp;$H$4=Dropdowns!$E$15,Rank_Park_M_U12!C32,""))))))))))))&lt;&gt;0,
IF($G$4&amp;$H$4=Dropdowns!$E$4,Rank_Street_W_Ü16!C32,
IF($G$4&amp;$H$4=Dropdowns!$E$5,Rank_Street_W_U16!C32,
IF($G$4&amp;$H$4=Dropdowns!$E$6,"",
IF($G$4&amp;$H$4=Dropdowns!$E$7,Rank_Street_M_Ü16!C32,
IF($G$4&amp;$H$4=Dropdowns!$E$8,Rank_Street_M_U16!C32,
IF($G$4&amp;$H$4=Dropdowns!$E$9,Rank_Street_M_U12!C32,
IF($G$4&amp;$H$4=Dropdowns!$E$10,Rank_Park_W_Ü16!C32,
IF($G$4&amp;$H$4=Dropdowns!$E$11,Rank_Park_W_U16!C32,
IF($G$4&amp;$H$4=Dropdowns!$E$12,Rank_Park_W_U12!C32,
IF($G$4&amp;$H$4=Dropdowns!$E$13,Rank_Park_M_Ü16!C32,
IF($G$4&amp;$H$4=Dropdowns!$E$14,Rank_Park_M_U16!C32,
IF($G$4&amp;$H$4=Dropdowns!$E$15,Rank_Park_M_U12!C32,"")))))))))))),
""),"")</f>
        <v>9</v>
      </c>
      <c r="E34" s="3">
        <f t="shared" si="3"/>
        <v>333</v>
      </c>
      <c r="F34" s="3" t="str">
        <f>IFERROR(IF(
IF($G$4&amp;$H$4=Dropdowns!$E$4,Rank_Street_W_Ü16!D32,
IF($G$4&amp;$H$4=Dropdowns!$E$5,Rank_Street_W_U16!D32,
IF($G$4&amp;$H$4=Dropdowns!$E$6,"",
IF($G$4&amp;$H$4=Dropdowns!$E$7,Rank_Street_M_Ü16!D32,
IF($G$4&amp;$H$4=Dropdowns!$E$8,Rank_Street_M_U16!D32,
IF($G$4&amp;$H$4=Dropdowns!$E$9,Rank_Street_M_U12!D32,
IF($G$4&amp;$H$4=Dropdowns!$E$10,Rank_Park_W_Ü16!D32,
IF($G$4&amp;$H$4=Dropdowns!$E$11,Rank_Park_W_U16!D32,
IF($G$4&amp;$H$4=Dropdowns!$E$12,Rank_Park_W_U12!D32,
IF($G$4&amp;$H$4=Dropdowns!$E$13,Rank_Park_M_Ü16!D32,
IF($G$4&amp;$H$4=Dropdowns!$E$14,Rank_Park_M_U16!D32,
IF($G$4&amp;$H$4=Dropdowns!$E$15,Rank_Park_M_U12!D32,""))))))))))))&lt;&gt;0,
IF($G$4&amp;$H$4=Dropdowns!$E$4,Rank_Street_W_Ü16!D32,
IF($G$4&amp;$H$4=Dropdowns!$E$5,Rank_Street_W_U16!D32,
IF($G$4&amp;$H$4=Dropdowns!$E$6,"",
IF($G$4&amp;$H$4=Dropdowns!$E$7,Rank_Street_M_Ü16!D32,
IF($G$4&amp;$H$4=Dropdowns!$E$8,Rank_Street_M_U16!D32,
IF($G$4&amp;$H$4=Dropdowns!$E$9,Rank_Street_M_U12!D32,
IF($G$4&amp;$H$4=Dropdowns!$E$10,Rank_Park_W_Ü16!D32,
IF($G$4&amp;$H$4=Dropdowns!$E$11,Rank_Park_W_U16!D32,
IF($G$4&amp;$H$4=Dropdowns!$E$12,Rank_Park_W_U12!D32,
IF($G$4&amp;$H$4=Dropdowns!$E$13,Rank_Park_M_Ü16!D32,
IF($G$4&amp;$H$4=Dropdowns!$E$14,Rank_Park_M_U16!D32,
IF($G$4&amp;$H$4=Dropdowns!$E$15,Rank_Park_M_U12!D32,"")))))))))))),
""),"")</f>
        <v>-</v>
      </c>
      <c r="G34" s="3" t="str">
        <f t="shared" si="4"/>
        <v>-</v>
      </c>
      <c r="H34" s="3" t="str">
        <f>IFERROR(IF(
IF($G$4&amp;$H$4=Dropdowns!$E$4,Rank_Street_W_Ü16!E32,
IF($G$4&amp;$H$4=Dropdowns!$E$5,Rank_Street_W_U16!E32,
IF($G$4&amp;$H$4=Dropdowns!$E$6,"",
IF($G$4&amp;$H$4=Dropdowns!$E$7,Rank_Street_M_Ü16!E32,
IF($G$4&amp;$H$4=Dropdowns!$E$8,Rank_Street_M_U16!E32,
IF($G$4&amp;$H$4=Dropdowns!$E$9,Rank_Street_M_U12!E32,
IF($G$4&amp;$H$4=Dropdowns!$E$10,Rank_Park_W_Ü16!E32,
IF($G$4&amp;$H$4=Dropdowns!$E$11,Rank_Park_W_U16!E32,
IF($G$4&amp;$H$4=Dropdowns!$E$12,Rank_Park_W_U12!E32,
IF($G$4&amp;$H$4=Dropdowns!$E$13,Rank_Park_M_Ü16!E32,
IF($G$4&amp;$H$4=Dropdowns!$E$14,Rank_Park_M_U16!E32,
IF($G$4&amp;$H$4=Dropdowns!$E$15,Rank_Park_M_U12!E32,""))))))))))))&lt;&gt;0,
IF($G$4&amp;$H$4=Dropdowns!$E$4,Rank_Street_W_Ü16!E32,
IF($G$4&amp;$H$4=Dropdowns!$E$5,Rank_Street_W_U16!E32,
IF($G$4&amp;$H$4=Dropdowns!$E$6,"",
IF($G$4&amp;$H$4=Dropdowns!$E$7,Rank_Street_M_Ü16!E32,
IF($G$4&amp;$H$4=Dropdowns!$E$8,Rank_Street_M_U16!E32,
IF($G$4&amp;$H$4=Dropdowns!$E$9,Rank_Street_M_U12!E32,
IF($G$4&amp;$H$4=Dropdowns!$E$10,Rank_Park_W_Ü16!E32,
IF($G$4&amp;$H$4=Dropdowns!$E$11,Rank_Park_W_U16!E32,
IF($G$4&amp;$H$4=Dropdowns!$E$12,Rank_Park_W_U12!E32,
IF($G$4&amp;$H$4=Dropdowns!$E$13,Rank_Park_M_Ü16!E32,
IF($G$4&amp;$H$4=Dropdowns!$E$14,Rank_Park_M_U16!E32,
IF($G$4&amp;$H$4=Dropdowns!$E$15,Rank_Park_M_U12!E32,"")))))))))))),
""),"")</f>
        <v>-</v>
      </c>
      <c r="I34" s="3" t="str">
        <f t="shared" si="5"/>
        <v>-</v>
      </c>
      <c r="J34" s="3">
        <f t="shared" si="6"/>
        <v>333</v>
      </c>
    </row>
    <row r="35" spans="1:10" ht="17.25" customHeight="1" x14ac:dyDescent="0.2">
      <c r="A35" s="3">
        <f>IFERROR(IF(
IF($G$4&amp;$H$4=Dropdowns!$E$4,Rank_Street_W_Ü16!G33,
IF($G$4&amp;$H$4=Dropdowns!$E$5,Rank_Street_W_U16!G33,
IF($G$4&amp;$H$4=Dropdowns!$E$6,"",
IF($G$4&amp;$H$4=Dropdowns!$E$7,Rank_Street_M_Ü16!G33,
IF($G$4&amp;$H$4=Dropdowns!$E$8,Rank_Street_M_U16!G33,
IF($G$4&amp;$H$4=Dropdowns!$E$9,Rank_Street_M_U12!G33,
IF($G$4&amp;$H$4=Dropdowns!$E$10,Rank_Park_W_Ü16!G33,
IF($G$4&amp;$H$4=Dropdowns!$E$11,Rank_Park_W_U16!G33,
IF($G$4&amp;$H$4=Dropdowns!$E$12,Rank_Park_W_U12!G33,
IF($G$4&amp;$H$4=Dropdowns!$E$13,Rank_Park_M_Ü16!G33,
IF($G$4&amp;$H$4=Dropdowns!$E$14,Rank_Park_M_U16!G33,
IF($G$4&amp;$H$4=Dropdowns!$E$15,Rank_Park_M_U12!G33,""))))))))))))&lt;&gt;0,
IF($G$4&amp;$H$4=Dropdowns!$E$4,Rank_Street_W_Ü16!G33,
IF($G$4&amp;$H$4=Dropdowns!$E$5,Rank_Street_W_U16!G33,
IF($G$4&amp;$H$4=Dropdowns!$E$6,"",
IF($G$4&amp;$H$4=Dropdowns!$E$7,Rank_Street_M_Ü16!G33,
IF($G$4&amp;$H$4=Dropdowns!$E$8,Rank_Street_M_U16!G33,
IF($G$4&amp;$H$4=Dropdowns!$E$9,Rank_Street_M_U12!G33,
IF($G$4&amp;$H$4=Dropdowns!$E$10,Rank_Park_W_Ü16!G33,
IF($G$4&amp;$H$4=Dropdowns!$E$11,Rank_Park_W_U16!G33,
IF($G$4&amp;$H$4=Dropdowns!$E$12,Rank_Park_W_U12!G33,
IF($G$4&amp;$H$4=Dropdowns!$E$13,Rank_Park_M_Ü16!G33,
IF($G$4&amp;$H$4=Dropdowns!$E$14,Rank_Park_M_U16!G33,
IF($G$4&amp;$H$4=Dropdowns!$E$15,Rank_Park_M_U12!G33,"")))))))))))),
""),"")</f>
        <v>27</v>
      </c>
      <c r="B35" s="3" t="str">
        <f>IFERROR(IF(
IF($G$4&amp;$H$4=Dropdowns!$E$4,Rank_Street_W_Ü16!A33,
IF($G$4&amp;$H$4=Dropdowns!$E$5,Rank_Street_W_U16!A33,
IF($G$4&amp;$H$4=Dropdowns!$E$6,"",
IF($G$4&amp;$H$4=Dropdowns!$E$7,Rank_Street_M_Ü16!A33,
IF($G$4&amp;$H$4=Dropdowns!$E$8,Rank_Street_M_U16!A33,
IF($G$4&amp;$H$4=Dropdowns!$E$9,Rank_Street_M_U12!A33,
IF($G$4&amp;$H$4=Dropdowns!$E$10,Rank_Park_W_Ü16!A33,
IF($G$4&amp;$H$4=Dropdowns!$E$11,Rank_Park_W_U16!A33,
IF($G$4&amp;$H$4=Dropdowns!$E$12,Rank_Park_W_U12!A33,
IF($G$4&amp;$H$4=Dropdowns!$E$13,Rank_Park_M_Ü16!A33,
IF($G$4&amp;$H$4=Dropdowns!$E$14,Rank_Park_M_U16!A33,
IF($G$4&amp;$H$4=Dropdowns!$E$15,Rank_Park_M_U12!A33,""))))))))))))&lt;&gt;0,
IF($G$4&amp;$H$4=Dropdowns!$E$4,Rank_Street_W_Ü16!A33,
IF($G$4&amp;$H$4=Dropdowns!$E$5,Rank_Street_W_U16!A33,
IF($G$4&amp;$H$4=Dropdowns!$E$6,"",
IF($G$4&amp;$H$4=Dropdowns!$E$7,Rank_Street_M_Ü16!A33,
IF($G$4&amp;$H$4=Dropdowns!$E$8,Rank_Street_M_U16!A33,
IF($G$4&amp;$H$4=Dropdowns!$E$9,Rank_Street_M_U12!A33,
IF($G$4&amp;$H$4=Dropdowns!$E$10,Rank_Park_W_Ü16!A33,
IF($G$4&amp;$H$4=Dropdowns!$E$11,Rank_Park_W_U16!A33,
IF($G$4&amp;$H$4=Dropdowns!$E$12,Rank_Park_W_U12!A33,
IF($G$4&amp;$H$4=Dropdowns!$E$13,Rank_Park_M_Ü16!A33,
IF($G$4&amp;$H$4=Dropdowns!$E$14,Rank_Park_M_U16!A33,
IF($G$4&amp;$H$4=Dropdowns!$E$15,Rank_Park_M_U12!A33,"")))))))))))),
""),"")</f>
        <v>Liam Gotsmann</v>
      </c>
      <c r="C35" s="3">
        <f>IFERROR(IF(
IF($G$4&amp;$H$4=Dropdowns!$E$4,Rank_Street_W_Ü16!B33,
IF($G$4&amp;$H$4=Dropdowns!$E$5,Rank_Street_W_U16!B33,
IF($G$4&amp;$H$4=Dropdowns!$E$6,"",
IF($G$4&amp;$H$4=Dropdowns!$E$7,Rank_Street_M_Ü16!B33,
IF($G$4&amp;$H$4=Dropdowns!$E$8,Rank_Street_M_U16!B33,
IF($G$4&amp;$H$4=Dropdowns!$E$9,Rank_Street_M_U12!B33,
IF($G$4&amp;$H$4=Dropdowns!$E$10,Rank_Park_W_Ü16!B33,
IF($G$4&amp;$H$4=Dropdowns!$E$11,Rank_Park_W_U16!B33,
IF($G$4&amp;$H$4=Dropdowns!$E$12,Rank_Park_W_U12!B33,
IF($G$4&amp;$H$4=Dropdowns!$E$13,Rank_Park_M_Ü16!B33,
IF($G$4&amp;$H$4=Dropdowns!$E$14,Rank_Park_M_U16!B33,
IF($G$4&amp;$H$4=Dropdowns!$E$15,Rank_Park_M_U12!B33,""))))))))))))&lt;&gt;0,
IF($G$4&amp;$H$4=Dropdowns!$E$4,Rank_Street_W_Ü16!B33,
IF($G$4&amp;$H$4=Dropdowns!$E$5,Rank_Street_W_U16!B33,
IF($G$4&amp;$H$4=Dropdowns!$E$6,"",
IF($G$4&amp;$H$4=Dropdowns!$E$7,Rank_Street_M_Ü16!B33,
IF($G$4&amp;$H$4=Dropdowns!$E$8,Rank_Street_M_U16!B33,
IF($G$4&amp;$H$4=Dropdowns!$E$9,Rank_Street_M_U12!B33,
IF($G$4&amp;$H$4=Dropdowns!$E$10,Rank_Park_W_Ü16!B33,
IF($G$4&amp;$H$4=Dropdowns!$E$11,Rank_Park_W_U16!B33,
IF($G$4&amp;$H$4=Dropdowns!$E$12,Rank_Park_W_U12!B33,
IF($G$4&amp;$H$4=Dropdowns!$E$13,Rank_Park_M_Ü16!B33,
IF($G$4&amp;$H$4=Dropdowns!$E$14,Rank_Park_M_U16!B33,
IF($G$4&amp;$H$4=Dropdowns!$E$15,Rank_Park_M_U12!B33,"")))))))))))),
""),"")</f>
        <v>15</v>
      </c>
      <c r="D35" s="3" t="str">
        <f>IFERROR(IF(
IF($G$4&amp;$H$4=Dropdowns!$E$4,Rank_Street_W_Ü16!C33,
IF($G$4&amp;$H$4=Dropdowns!$E$5,Rank_Street_W_U16!C33,
IF($G$4&amp;$H$4=Dropdowns!$E$6,"",
IF($G$4&amp;$H$4=Dropdowns!$E$7,Rank_Street_M_Ü16!C33,
IF($G$4&amp;$H$4=Dropdowns!$E$8,Rank_Street_M_U16!C33,
IF($G$4&amp;$H$4=Dropdowns!$E$9,Rank_Street_M_U12!C33,
IF($G$4&amp;$H$4=Dropdowns!$E$10,Rank_Park_W_Ü16!C33,
IF($G$4&amp;$H$4=Dropdowns!$E$11,Rank_Park_W_U16!C33,
IF($G$4&amp;$H$4=Dropdowns!$E$12,Rank_Park_W_U12!C33,
IF($G$4&amp;$H$4=Dropdowns!$E$13,Rank_Park_M_Ü16!C33,
IF($G$4&amp;$H$4=Dropdowns!$E$14,Rank_Park_M_U16!C33,
IF($G$4&amp;$H$4=Dropdowns!$E$15,Rank_Park_M_U12!C33,""))))))))))))&lt;&gt;0,
IF($G$4&amp;$H$4=Dropdowns!$E$4,Rank_Street_W_Ü16!C33,
IF($G$4&amp;$H$4=Dropdowns!$E$5,Rank_Street_W_U16!C33,
IF($G$4&amp;$H$4=Dropdowns!$E$6,"",
IF($G$4&amp;$H$4=Dropdowns!$E$7,Rank_Street_M_Ü16!C33,
IF($G$4&amp;$H$4=Dropdowns!$E$8,Rank_Street_M_U16!C33,
IF($G$4&amp;$H$4=Dropdowns!$E$9,Rank_Street_M_U12!C33,
IF($G$4&amp;$H$4=Dropdowns!$E$10,Rank_Park_W_Ü16!C33,
IF($G$4&amp;$H$4=Dropdowns!$E$11,Rank_Park_W_U16!C33,
IF($G$4&amp;$H$4=Dropdowns!$E$12,Rank_Park_W_U12!C33,
IF($G$4&amp;$H$4=Dropdowns!$E$13,Rank_Park_M_Ü16!C33,
IF($G$4&amp;$H$4=Dropdowns!$E$14,Rank_Park_M_U16!C33,
IF($G$4&amp;$H$4=Dropdowns!$E$15,Rank_Park_M_U12!C33,"")))))))))))),
""),"")</f>
        <v>-</v>
      </c>
      <c r="E35" s="3" t="str">
        <f t="shared" si="3"/>
        <v>-</v>
      </c>
      <c r="F35" s="3">
        <f>IFERROR(IF(
IF($G$4&amp;$H$4=Dropdowns!$E$4,Rank_Street_W_Ü16!D33,
IF($G$4&amp;$H$4=Dropdowns!$E$5,Rank_Street_W_U16!D33,
IF($G$4&amp;$H$4=Dropdowns!$E$6,"",
IF($G$4&amp;$H$4=Dropdowns!$E$7,Rank_Street_M_Ü16!D33,
IF($G$4&amp;$H$4=Dropdowns!$E$8,Rank_Street_M_U16!D33,
IF($G$4&amp;$H$4=Dropdowns!$E$9,Rank_Street_M_U12!D33,
IF($G$4&amp;$H$4=Dropdowns!$E$10,Rank_Park_W_Ü16!D33,
IF($G$4&amp;$H$4=Dropdowns!$E$11,Rank_Park_W_U16!D33,
IF($G$4&amp;$H$4=Dropdowns!$E$12,Rank_Park_W_U12!D33,
IF($G$4&amp;$H$4=Dropdowns!$E$13,Rank_Park_M_Ü16!D33,
IF($G$4&amp;$H$4=Dropdowns!$E$14,Rank_Park_M_U16!D33,
IF($G$4&amp;$H$4=Dropdowns!$E$15,Rank_Park_M_U12!D33,""))))))))))))&lt;&gt;0,
IF($G$4&amp;$H$4=Dropdowns!$E$4,Rank_Street_W_Ü16!D33,
IF($G$4&amp;$H$4=Dropdowns!$E$5,Rank_Street_W_U16!D33,
IF($G$4&amp;$H$4=Dropdowns!$E$6,"",
IF($G$4&amp;$H$4=Dropdowns!$E$7,Rank_Street_M_Ü16!D33,
IF($G$4&amp;$H$4=Dropdowns!$E$8,Rank_Street_M_U16!D33,
IF($G$4&amp;$H$4=Dropdowns!$E$9,Rank_Street_M_U12!D33,
IF($G$4&amp;$H$4=Dropdowns!$E$10,Rank_Park_W_Ü16!D33,
IF($G$4&amp;$H$4=Dropdowns!$E$11,Rank_Park_W_U16!D33,
IF($G$4&amp;$H$4=Dropdowns!$E$12,Rank_Park_W_U12!D33,
IF($G$4&amp;$H$4=Dropdowns!$E$13,Rank_Park_M_Ü16!D33,
IF($G$4&amp;$H$4=Dropdowns!$E$14,Rank_Park_M_U16!D33,
IF($G$4&amp;$H$4=Dropdowns!$E$15,Rank_Park_M_U12!D33,"")))))))))))),
""),"")</f>
        <v>11</v>
      </c>
      <c r="G35" s="3">
        <f t="shared" si="4"/>
        <v>301</v>
      </c>
      <c r="H35" s="3" t="str">
        <f>IFERROR(IF(
IF($G$4&amp;$H$4=Dropdowns!$E$4,Rank_Street_W_Ü16!E33,
IF($G$4&amp;$H$4=Dropdowns!$E$5,Rank_Street_W_U16!E33,
IF($G$4&amp;$H$4=Dropdowns!$E$6,"",
IF($G$4&amp;$H$4=Dropdowns!$E$7,Rank_Street_M_Ü16!E33,
IF($G$4&amp;$H$4=Dropdowns!$E$8,Rank_Street_M_U16!E33,
IF($G$4&amp;$H$4=Dropdowns!$E$9,Rank_Street_M_U12!E33,
IF($G$4&amp;$H$4=Dropdowns!$E$10,Rank_Park_W_Ü16!E33,
IF($G$4&amp;$H$4=Dropdowns!$E$11,Rank_Park_W_U16!E33,
IF($G$4&amp;$H$4=Dropdowns!$E$12,Rank_Park_W_U12!E33,
IF($G$4&amp;$H$4=Dropdowns!$E$13,Rank_Park_M_Ü16!E33,
IF($G$4&amp;$H$4=Dropdowns!$E$14,Rank_Park_M_U16!E33,
IF($G$4&amp;$H$4=Dropdowns!$E$15,Rank_Park_M_U12!E33,""))))))))))))&lt;&gt;0,
IF($G$4&amp;$H$4=Dropdowns!$E$4,Rank_Street_W_Ü16!E33,
IF($G$4&amp;$H$4=Dropdowns!$E$5,Rank_Street_W_U16!E33,
IF($G$4&amp;$H$4=Dropdowns!$E$6,"",
IF($G$4&amp;$H$4=Dropdowns!$E$7,Rank_Street_M_Ü16!E33,
IF($G$4&amp;$H$4=Dropdowns!$E$8,Rank_Street_M_U16!E33,
IF($G$4&amp;$H$4=Dropdowns!$E$9,Rank_Street_M_U12!E33,
IF($G$4&amp;$H$4=Dropdowns!$E$10,Rank_Park_W_Ü16!E33,
IF($G$4&amp;$H$4=Dropdowns!$E$11,Rank_Park_W_U16!E33,
IF($G$4&amp;$H$4=Dropdowns!$E$12,Rank_Park_W_U12!E33,
IF($G$4&amp;$H$4=Dropdowns!$E$13,Rank_Park_M_Ü16!E33,
IF($G$4&amp;$H$4=Dropdowns!$E$14,Rank_Park_M_U16!E33,
IF($G$4&amp;$H$4=Dropdowns!$E$15,Rank_Park_M_U12!E33,"")))))))))))),
""),"")</f>
        <v>-</v>
      </c>
      <c r="I35" s="3" t="str">
        <f t="shared" si="5"/>
        <v>-</v>
      </c>
      <c r="J35" s="3">
        <f t="shared" si="6"/>
        <v>301</v>
      </c>
    </row>
    <row r="36" spans="1:10" ht="17.25" customHeight="1" x14ac:dyDescent="0.2">
      <c r="A36" s="3">
        <f>IFERROR(IF(
IF($G$4&amp;$H$4=Dropdowns!$E$4,Rank_Street_W_Ü16!G34,
IF($G$4&amp;$H$4=Dropdowns!$E$5,Rank_Street_W_U16!G34,
IF($G$4&amp;$H$4=Dropdowns!$E$6,"",
IF($G$4&amp;$H$4=Dropdowns!$E$7,Rank_Street_M_Ü16!G34,
IF($G$4&amp;$H$4=Dropdowns!$E$8,Rank_Street_M_U16!G34,
IF($G$4&amp;$H$4=Dropdowns!$E$9,Rank_Street_M_U12!G34,
IF($G$4&amp;$H$4=Dropdowns!$E$10,Rank_Park_W_Ü16!G34,
IF($G$4&amp;$H$4=Dropdowns!$E$11,Rank_Park_W_U16!G34,
IF($G$4&amp;$H$4=Dropdowns!$E$12,Rank_Park_W_U12!G34,
IF($G$4&amp;$H$4=Dropdowns!$E$13,Rank_Park_M_Ü16!G34,
IF($G$4&amp;$H$4=Dropdowns!$E$14,Rank_Park_M_U16!G34,
IF($G$4&amp;$H$4=Dropdowns!$E$15,Rank_Park_M_U12!G34,""))))))))))))&lt;&gt;0,
IF($G$4&amp;$H$4=Dropdowns!$E$4,Rank_Street_W_Ü16!G34,
IF($G$4&amp;$H$4=Dropdowns!$E$5,Rank_Street_W_U16!G34,
IF($G$4&amp;$H$4=Dropdowns!$E$6,"",
IF($G$4&amp;$H$4=Dropdowns!$E$7,Rank_Street_M_Ü16!G34,
IF($G$4&amp;$H$4=Dropdowns!$E$8,Rank_Street_M_U16!G34,
IF($G$4&amp;$H$4=Dropdowns!$E$9,Rank_Street_M_U12!G34,
IF($G$4&amp;$H$4=Dropdowns!$E$10,Rank_Park_W_Ü16!G34,
IF($G$4&amp;$H$4=Dropdowns!$E$11,Rank_Park_W_U16!G34,
IF($G$4&amp;$H$4=Dropdowns!$E$12,Rank_Park_W_U12!G34,
IF($G$4&amp;$H$4=Dropdowns!$E$13,Rank_Park_M_Ü16!G34,
IF($G$4&amp;$H$4=Dropdowns!$E$14,Rank_Park_M_U16!G34,
IF($G$4&amp;$H$4=Dropdowns!$E$15,Rank_Park_M_U12!G34,"")))))))))))),
""),"")</f>
        <v>27</v>
      </c>
      <c r="B36" s="3" t="str">
        <f>IFERROR(IF(
IF($G$4&amp;$H$4=Dropdowns!$E$4,Rank_Street_W_Ü16!A34,
IF($G$4&amp;$H$4=Dropdowns!$E$5,Rank_Street_W_U16!A34,
IF($G$4&amp;$H$4=Dropdowns!$E$6,"",
IF($G$4&amp;$H$4=Dropdowns!$E$7,Rank_Street_M_Ü16!A34,
IF($G$4&amp;$H$4=Dropdowns!$E$8,Rank_Street_M_U16!A34,
IF($G$4&amp;$H$4=Dropdowns!$E$9,Rank_Street_M_U12!A34,
IF($G$4&amp;$H$4=Dropdowns!$E$10,Rank_Park_W_Ü16!A34,
IF($G$4&amp;$H$4=Dropdowns!$E$11,Rank_Park_W_U16!A34,
IF($G$4&amp;$H$4=Dropdowns!$E$12,Rank_Park_W_U12!A34,
IF($G$4&amp;$H$4=Dropdowns!$E$13,Rank_Park_M_Ü16!A34,
IF($G$4&amp;$H$4=Dropdowns!$E$14,Rank_Park_M_U16!A34,
IF($G$4&amp;$H$4=Dropdowns!$E$15,Rank_Park_M_U12!A34,""))))))))))))&lt;&gt;0,
IF($G$4&amp;$H$4=Dropdowns!$E$4,Rank_Street_W_Ü16!A34,
IF($G$4&amp;$H$4=Dropdowns!$E$5,Rank_Street_W_U16!A34,
IF($G$4&amp;$H$4=Dropdowns!$E$6,"",
IF($G$4&amp;$H$4=Dropdowns!$E$7,Rank_Street_M_Ü16!A34,
IF($G$4&amp;$H$4=Dropdowns!$E$8,Rank_Street_M_U16!A34,
IF($G$4&amp;$H$4=Dropdowns!$E$9,Rank_Street_M_U12!A34,
IF($G$4&amp;$H$4=Dropdowns!$E$10,Rank_Park_W_Ü16!A34,
IF($G$4&amp;$H$4=Dropdowns!$E$11,Rank_Park_W_U16!A34,
IF($G$4&amp;$H$4=Dropdowns!$E$12,Rank_Park_W_U12!A34,
IF($G$4&amp;$H$4=Dropdowns!$E$13,Rank_Park_M_Ü16!A34,
IF($G$4&amp;$H$4=Dropdowns!$E$14,Rank_Park_M_U16!A34,
IF($G$4&amp;$H$4=Dropdowns!$E$15,Rank_Park_M_U12!A34,"")))))))))))),
""),"")</f>
        <v>Noel Studhalter</v>
      </c>
      <c r="C36" s="3">
        <f>IFERROR(IF(
IF($G$4&amp;$H$4=Dropdowns!$E$4,Rank_Street_W_Ü16!B34,
IF($G$4&amp;$H$4=Dropdowns!$E$5,Rank_Street_W_U16!B34,
IF($G$4&amp;$H$4=Dropdowns!$E$6,"",
IF($G$4&amp;$H$4=Dropdowns!$E$7,Rank_Street_M_Ü16!B34,
IF($G$4&amp;$H$4=Dropdowns!$E$8,Rank_Street_M_U16!B34,
IF($G$4&amp;$H$4=Dropdowns!$E$9,Rank_Street_M_U12!B34,
IF($G$4&amp;$H$4=Dropdowns!$E$10,Rank_Park_W_Ü16!B34,
IF($G$4&amp;$H$4=Dropdowns!$E$11,Rank_Park_W_U16!B34,
IF($G$4&amp;$H$4=Dropdowns!$E$12,Rank_Park_W_U12!B34,
IF($G$4&amp;$H$4=Dropdowns!$E$13,Rank_Park_M_Ü16!B34,
IF($G$4&amp;$H$4=Dropdowns!$E$14,Rank_Park_M_U16!B34,
IF($G$4&amp;$H$4=Dropdowns!$E$15,Rank_Park_M_U12!B34,""))))))))))))&lt;&gt;0,
IF($G$4&amp;$H$4=Dropdowns!$E$4,Rank_Street_W_Ü16!B34,
IF($G$4&amp;$H$4=Dropdowns!$E$5,Rank_Street_W_U16!B34,
IF($G$4&amp;$H$4=Dropdowns!$E$6,"",
IF($G$4&amp;$H$4=Dropdowns!$E$7,Rank_Street_M_Ü16!B34,
IF($G$4&amp;$H$4=Dropdowns!$E$8,Rank_Street_M_U16!B34,
IF($G$4&amp;$H$4=Dropdowns!$E$9,Rank_Street_M_U12!B34,
IF($G$4&amp;$H$4=Dropdowns!$E$10,Rank_Park_W_Ü16!B34,
IF($G$4&amp;$H$4=Dropdowns!$E$11,Rank_Park_W_U16!B34,
IF($G$4&amp;$H$4=Dropdowns!$E$12,Rank_Park_W_U12!B34,
IF($G$4&amp;$H$4=Dropdowns!$E$13,Rank_Park_M_Ü16!B34,
IF($G$4&amp;$H$4=Dropdowns!$E$14,Rank_Park_M_U16!B34,
IF($G$4&amp;$H$4=Dropdowns!$E$15,Rank_Park_M_U12!B34,"")))))))))))),
""),"")</f>
        <v>25</v>
      </c>
      <c r="D36" s="3">
        <f>IFERROR(IF(
IF($G$4&amp;$H$4=Dropdowns!$E$4,Rank_Street_W_Ü16!C34,
IF($G$4&amp;$H$4=Dropdowns!$E$5,Rank_Street_W_U16!C34,
IF($G$4&amp;$H$4=Dropdowns!$E$6,"",
IF($G$4&amp;$H$4=Dropdowns!$E$7,Rank_Street_M_Ü16!C34,
IF($G$4&amp;$H$4=Dropdowns!$E$8,Rank_Street_M_U16!C34,
IF($G$4&amp;$H$4=Dropdowns!$E$9,Rank_Street_M_U12!C34,
IF($G$4&amp;$H$4=Dropdowns!$E$10,Rank_Park_W_Ü16!C34,
IF($G$4&amp;$H$4=Dropdowns!$E$11,Rank_Park_W_U16!C34,
IF($G$4&amp;$H$4=Dropdowns!$E$12,Rank_Park_W_U12!C34,
IF($G$4&amp;$H$4=Dropdowns!$E$13,Rank_Park_M_Ü16!C34,
IF($G$4&amp;$H$4=Dropdowns!$E$14,Rank_Park_M_U16!C34,
IF($G$4&amp;$H$4=Dropdowns!$E$15,Rank_Park_M_U12!C34,""))))))))))))&lt;&gt;0,
IF($G$4&amp;$H$4=Dropdowns!$E$4,Rank_Street_W_Ü16!C34,
IF($G$4&amp;$H$4=Dropdowns!$E$5,Rank_Street_W_U16!C34,
IF($G$4&amp;$H$4=Dropdowns!$E$6,"",
IF($G$4&amp;$H$4=Dropdowns!$E$7,Rank_Street_M_Ü16!C34,
IF($G$4&amp;$H$4=Dropdowns!$E$8,Rank_Street_M_U16!C34,
IF($G$4&amp;$H$4=Dropdowns!$E$9,Rank_Street_M_U12!C34,
IF($G$4&amp;$H$4=Dropdowns!$E$10,Rank_Park_W_Ü16!C34,
IF($G$4&amp;$H$4=Dropdowns!$E$11,Rank_Park_W_U16!C34,
IF($G$4&amp;$H$4=Dropdowns!$E$12,Rank_Park_W_U12!C34,
IF($G$4&amp;$H$4=Dropdowns!$E$13,Rank_Park_M_Ü16!C34,
IF($G$4&amp;$H$4=Dropdowns!$E$14,Rank_Park_M_U16!C34,
IF($G$4&amp;$H$4=Dropdowns!$E$15,Rank_Park_M_U12!C34,"")))))))))))),
""),"")</f>
        <v>11</v>
      </c>
      <c r="E36" s="3">
        <f t="shared" si="3"/>
        <v>301</v>
      </c>
      <c r="F36" s="3" t="str">
        <f>IFERROR(IF(
IF($G$4&amp;$H$4=Dropdowns!$E$4,Rank_Street_W_Ü16!D34,
IF($G$4&amp;$H$4=Dropdowns!$E$5,Rank_Street_W_U16!D34,
IF($G$4&amp;$H$4=Dropdowns!$E$6,"",
IF($G$4&amp;$H$4=Dropdowns!$E$7,Rank_Street_M_Ü16!D34,
IF($G$4&amp;$H$4=Dropdowns!$E$8,Rank_Street_M_U16!D34,
IF($G$4&amp;$H$4=Dropdowns!$E$9,Rank_Street_M_U12!D34,
IF($G$4&amp;$H$4=Dropdowns!$E$10,Rank_Park_W_Ü16!D34,
IF($G$4&amp;$H$4=Dropdowns!$E$11,Rank_Park_W_U16!D34,
IF($G$4&amp;$H$4=Dropdowns!$E$12,Rank_Park_W_U12!D34,
IF($G$4&amp;$H$4=Dropdowns!$E$13,Rank_Park_M_Ü16!D34,
IF($G$4&amp;$H$4=Dropdowns!$E$14,Rank_Park_M_U16!D34,
IF($G$4&amp;$H$4=Dropdowns!$E$15,Rank_Park_M_U12!D34,""))))))))))))&lt;&gt;0,
IF($G$4&amp;$H$4=Dropdowns!$E$4,Rank_Street_W_Ü16!D34,
IF($G$4&amp;$H$4=Dropdowns!$E$5,Rank_Street_W_U16!D34,
IF($G$4&amp;$H$4=Dropdowns!$E$6,"",
IF($G$4&amp;$H$4=Dropdowns!$E$7,Rank_Street_M_Ü16!D34,
IF($G$4&amp;$H$4=Dropdowns!$E$8,Rank_Street_M_U16!D34,
IF($G$4&amp;$H$4=Dropdowns!$E$9,Rank_Street_M_U12!D34,
IF($G$4&amp;$H$4=Dropdowns!$E$10,Rank_Park_W_Ü16!D34,
IF($G$4&amp;$H$4=Dropdowns!$E$11,Rank_Park_W_U16!D34,
IF($G$4&amp;$H$4=Dropdowns!$E$12,Rank_Park_W_U12!D34,
IF($G$4&amp;$H$4=Dropdowns!$E$13,Rank_Park_M_Ü16!D34,
IF($G$4&amp;$H$4=Dropdowns!$E$14,Rank_Park_M_U16!D34,
IF($G$4&amp;$H$4=Dropdowns!$E$15,Rank_Park_M_U12!D34,"")))))))))))),
""),"")</f>
        <v>-</v>
      </c>
      <c r="G36" s="3" t="str">
        <f t="shared" si="4"/>
        <v>-</v>
      </c>
      <c r="H36" s="3" t="str">
        <f>IFERROR(IF(
IF($G$4&amp;$H$4=Dropdowns!$E$4,Rank_Street_W_Ü16!E34,
IF($G$4&amp;$H$4=Dropdowns!$E$5,Rank_Street_W_U16!E34,
IF($G$4&amp;$H$4=Dropdowns!$E$6,"",
IF($G$4&amp;$H$4=Dropdowns!$E$7,Rank_Street_M_Ü16!E34,
IF($G$4&amp;$H$4=Dropdowns!$E$8,Rank_Street_M_U16!E34,
IF($G$4&amp;$H$4=Dropdowns!$E$9,Rank_Street_M_U12!E34,
IF($G$4&amp;$H$4=Dropdowns!$E$10,Rank_Park_W_Ü16!E34,
IF($G$4&amp;$H$4=Dropdowns!$E$11,Rank_Park_W_U16!E34,
IF($G$4&amp;$H$4=Dropdowns!$E$12,Rank_Park_W_U12!E34,
IF($G$4&amp;$H$4=Dropdowns!$E$13,Rank_Park_M_Ü16!E34,
IF($G$4&amp;$H$4=Dropdowns!$E$14,Rank_Park_M_U16!E34,
IF($G$4&amp;$H$4=Dropdowns!$E$15,Rank_Park_M_U12!E34,""))))))))))))&lt;&gt;0,
IF($G$4&amp;$H$4=Dropdowns!$E$4,Rank_Street_W_Ü16!E34,
IF($G$4&amp;$H$4=Dropdowns!$E$5,Rank_Street_W_U16!E34,
IF($G$4&amp;$H$4=Dropdowns!$E$6,"",
IF($G$4&amp;$H$4=Dropdowns!$E$7,Rank_Street_M_Ü16!E34,
IF($G$4&amp;$H$4=Dropdowns!$E$8,Rank_Street_M_U16!E34,
IF($G$4&amp;$H$4=Dropdowns!$E$9,Rank_Street_M_U12!E34,
IF($G$4&amp;$H$4=Dropdowns!$E$10,Rank_Park_W_Ü16!E34,
IF($G$4&amp;$H$4=Dropdowns!$E$11,Rank_Park_W_U16!E34,
IF($G$4&amp;$H$4=Dropdowns!$E$12,Rank_Park_W_U12!E34,
IF($G$4&amp;$H$4=Dropdowns!$E$13,Rank_Park_M_Ü16!E34,
IF($G$4&amp;$H$4=Dropdowns!$E$14,Rank_Park_M_U16!E34,
IF($G$4&amp;$H$4=Dropdowns!$E$15,Rank_Park_M_U12!E34,"")))))))))))),
""),"")</f>
        <v>-</v>
      </c>
      <c r="I36" s="3" t="str">
        <f t="shared" si="5"/>
        <v>-</v>
      </c>
      <c r="J36" s="3">
        <f t="shared" si="6"/>
        <v>301</v>
      </c>
    </row>
    <row r="37" spans="1:10" ht="17.25" customHeight="1" x14ac:dyDescent="0.2">
      <c r="A37" s="3">
        <f>IFERROR(IF(
IF($G$4&amp;$H$4=Dropdowns!$E$4,Rank_Street_W_Ü16!G35,
IF($G$4&amp;$H$4=Dropdowns!$E$5,Rank_Street_W_U16!G35,
IF($G$4&amp;$H$4=Dropdowns!$E$6,"",
IF($G$4&amp;$H$4=Dropdowns!$E$7,Rank_Street_M_Ü16!G35,
IF($G$4&amp;$H$4=Dropdowns!$E$8,Rank_Street_M_U16!G35,
IF($G$4&amp;$H$4=Dropdowns!$E$9,Rank_Street_M_U12!G35,
IF($G$4&amp;$H$4=Dropdowns!$E$10,Rank_Park_W_Ü16!G35,
IF($G$4&amp;$H$4=Dropdowns!$E$11,Rank_Park_W_U16!G35,
IF($G$4&amp;$H$4=Dropdowns!$E$12,Rank_Park_W_U12!G35,
IF($G$4&amp;$H$4=Dropdowns!$E$13,Rank_Park_M_Ü16!G35,
IF($G$4&amp;$H$4=Dropdowns!$E$14,Rank_Park_M_U16!G35,
IF($G$4&amp;$H$4=Dropdowns!$E$15,Rank_Park_M_U12!G35,""))))))))))))&lt;&gt;0,
IF($G$4&amp;$H$4=Dropdowns!$E$4,Rank_Street_W_Ü16!G35,
IF($G$4&amp;$H$4=Dropdowns!$E$5,Rank_Street_W_U16!G35,
IF($G$4&amp;$H$4=Dropdowns!$E$6,"",
IF($G$4&amp;$H$4=Dropdowns!$E$7,Rank_Street_M_Ü16!G35,
IF($G$4&amp;$H$4=Dropdowns!$E$8,Rank_Street_M_U16!G35,
IF($G$4&amp;$H$4=Dropdowns!$E$9,Rank_Street_M_U12!G35,
IF($G$4&amp;$H$4=Dropdowns!$E$10,Rank_Park_W_Ü16!G35,
IF($G$4&amp;$H$4=Dropdowns!$E$11,Rank_Park_W_U16!G35,
IF($G$4&amp;$H$4=Dropdowns!$E$12,Rank_Park_W_U12!G35,
IF($G$4&amp;$H$4=Dropdowns!$E$13,Rank_Park_M_Ü16!G35,
IF($G$4&amp;$H$4=Dropdowns!$E$14,Rank_Park_M_U16!G35,
IF($G$4&amp;$H$4=Dropdowns!$E$15,Rank_Park_M_U12!G35,"")))))))))))),
""),"")</f>
        <v>29</v>
      </c>
      <c r="B37" s="3" t="str">
        <f>IFERROR(IF(
IF($G$4&amp;$H$4=Dropdowns!$E$4,Rank_Street_W_Ü16!A35,
IF($G$4&amp;$H$4=Dropdowns!$E$5,Rank_Street_W_U16!A35,
IF($G$4&amp;$H$4=Dropdowns!$E$6,"",
IF($G$4&amp;$H$4=Dropdowns!$E$7,Rank_Street_M_Ü16!A35,
IF($G$4&amp;$H$4=Dropdowns!$E$8,Rank_Street_M_U16!A35,
IF($G$4&amp;$H$4=Dropdowns!$E$9,Rank_Street_M_U12!A35,
IF($G$4&amp;$H$4=Dropdowns!$E$10,Rank_Park_W_Ü16!A35,
IF($G$4&amp;$H$4=Dropdowns!$E$11,Rank_Park_W_U16!A35,
IF($G$4&amp;$H$4=Dropdowns!$E$12,Rank_Park_W_U12!A35,
IF($G$4&amp;$H$4=Dropdowns!$E$13,Rank_Park_M_Ü16!A35,
IF($G$4&amp;$H$4=Dropdowns!$E$14,Rank_Park_M_U16!A35,
IF($G$4&amp;$H$4=Dropdowns!$E$15,Rank_Park_M_U12!A35,""))))))))))))&lt;&gt;0,
IF($G$4&amp;$H$4=Dropdowns!$E$4,Rank_Street_W_Ü16!A35,
IF($G$4&amp;$H$4=Dropdowns!$E$5,Rank_Street_W_U16!A35,
IF($G$4&amp;$H$4=Dropdowns!$E$6,"",
IF($G$4&amp;$H$4=Dropdowns!$E$7,Rank_Street_M_Ü16!A35,
IF($G$4&amp;$H$4=Dropdowns!$E$8,Rank_Street_M_U16!A35,
IF($G$4&amp;$H$4=Dropdowns!$E$9,Rank_Street_M_U12!A35,
IF($G$4&amp;$H$4=Dropdowns!$E$10,Rank_Park_W_Ü16!A35,
IF($G$4&amp;$H$4=Dropdowns!$E$11,Rank_Park_W_U16!A35,
IF($G$4&amp;$H$4=Dropdowns!$E$12,Rank_Park_W_U12!A35,
IF($G$4&amp;$H$4=Dropdowns!$E$13,Rank_Park_M_Ü16!A35,
IF($G$4&amp;$H$4=Dropdowns!$E$14,Rank_Park_M_U16!A35,
IF($G$4&amp;$H$4=Dropdowns!$E$15,Rank_Park_M_U12!A35,"")))))))))))),
""),"")</f>
        <v>Seya Grignoli</v>
      </c>
      <c r="C37" s="3">
        <f>IFERROR(IF(
IF($G$4&amp;$H$4=Dropdowns!$E$4,Rank_Street_W_Ü16!B35,
IF($G$4&amp;$H$4=Dropdowns!$E$5,Rank_Street_W_U16!B35,
IF($G$4&amp;$H$4=Dropdowns!$E$6,"",
IF($G$4&amp;$H$4=Dropdowns!$E$7,Rank_Street_M_Ü16!B35,
IF($G$4&amp;$H$4=Dropdowns!$E$8,Rank_Street_M_U16!B35,
IF($G$4&amp;$H$4=Dropdowns!$E$9,Rank_Street_M_U12!B35,
IF($G$4&amp;$H$4=Dropdowns!$E$10,Rank_Park_W_Ü16!B35,
IF($G$4&amp;$H$4=Dropdowns!$E$11,Rank_Park_W_U16!B35,
IF($G$4&amp;$H$4=Dropdowns!$E$12,Rank_Park_W_U12!B35,
IF($G$4&amp;$H$4=Dropdowns!$E$13,Rank_Park_M_Ü16!B35,
IF($G$4&amp;$H$4=Dropdowns!$E$14,Rank_Park_M_U16!B35,
IF($G$4&amp;$H$4=Dropdowns!$E$15,Rank_Park_M_U12!B35,""))))))))))))&lt;&gt;0,
IF($G$4&amp;$H$4=Dropdowns!$E$4,Rank_Street_W_Ü16!B35,
IF($G$4&amp;$H$4=Dropdowns!$E$5,Rank_Street_W_U16!B35,
IF($G$4&amp;$H$4=Dropdowns!$E$6,"",
IF($G$4&amp;$H$4=Dropdowns!$E$7,Rank_Street_M_Ü16!B35,
IF($G$4&amp;$H$4=Dropdowns!$E$8,Rank_Street_M_U16!B35,
IF($G$4&amp;$H$4=Dropdowns!$E$9,Rank_Street_M_U12!B35,
IF($G$4&amp;$H$4=Dropdowns!$E$10,Rank_Park_W_Ü16!B35,
IF($G$4&amp;$H$4=Dropdowns!$E$11,Rank_Park_W_U16!B35,
IF($G$4&amp;$H$4=Dropdowns!$E$12,Rank_Park_W_U12!B35,
IF($G$4&amp;$H$4=Dropdowns!$E$13,Rank_Park_M_Ü16!B35,
IF($G$4&amp;$H$4=Dropdowns!$E$14,Rank_Park_M_U16!B35,
IF($G$4&amp;$H$4=Dropdowns!$E$15,Rank_Park_M_U12!B35,"")))))))))))),
""),"")</f>
        <v>19</v>
      </c>
      <c r="D37" s="3">
        <f>IFERROR(IF(
IF($G$4&amp;$H$4=Dropdowns!$E$4,Rank_Street_W_Ü16!C35,
IF($G$4&amp;$H$4=Dropdowns!$E$5,Rank_Street_W_U16!C35,
IF($G$4&amp;$H$4=Dropdowns!$E$6,"",
IF($G$4&amp;$H$4=Dropdowns!$E$7,Rank_Street_M_Ü16!C35,
IF($G$4&amp;$H$4=Dropdowns!$E$8,Rank_Street_M_U16!C35,
IF($G$4&amp;$H$4=Dropdowns!$E$9,Rank_Street_M_U12!C35,
IF($G$4&amp;$H$4=Dropdowns!$E$10,Rank_Park_W_Ü16!C35,
IF($G$4&amp;$H$4=Dropdowns!$E$11,Rank_Park_W_U16!C35,
IF($G$4&amp;$H$4=Dropdowns!$E$12,Rank_Park_W_U12!C35,
IF($G$4&amp;$H$4=Dropdowns!$E$13,Rank_Park_M_Ü16!C35,
IF($G$4&amp;$H$4=Dropdowns!$E$14,Rank_Park_M_U16!C35,
IF($G$4&amp;$H$4=Dropdowns!$E$15,Rank_Park_M_U12!C35,""))))))))))))&lt;&gt;0,
IF($G$4&amp;$H$4=Dropdowns!$E$4,Rank_Street_W_Ü16!C35,
IF($G$4&amp;$H$4=Dropdowns!$E$5,Rank_Street_W_U16!C35,
IF($G$4&amp;$H$4=Dropdowns!$E$6,"",
IF($G$4&amp;$H$4=Dropdowns!$E$7,Rank_Street_M_Ü16!C35,
IF($G$4&amp;$H$4=Dropdowns!$E$8,Rank_Street_M_U16!C35,
IF($G$4&amp;$H$4=Dropdowns!$E$9,Rank_Street_M_U12!C35,
IF($G$4&amp;$H$4=Dropdowns!$E$10,Rank_Park_W_Ü16!C35,
IF($G$4&amp;$H$4=Dropdowns!$E$11,Rank_Park_W_U16!C35,
IF($G$4&amp;$H$4=Dropdowns!$E$12,Rank_Park_W_U12!C35,
IF($G$4&amp;$H$4=Dropdowns!$E$13,Rank_Park_M_Ü16!C35,
IF($G$4&amp;$H$4=Dropdowns!$E$14,Rank_Park_M_U16!C35,
IF($G$4&amp;$H$4=Dropdowns!$E$15,Rank_Park_M_U12!C35,"")))))))))))),
""),"")</f>
        <v>12</v>
      </c>
      <c r="E37" s="3">
        <f t="shared" si="3"/>
        <v>288</v>
      </c>
      <c r="F37" s="3" t="str">
        <f>IFERROR(IF(
IF($G$4&amp;$H$4=Dropdowns!$E$4,Rank_Street_W_Ü16!D35,
IF($G$4&amp;$H$4=Dropdowns!$E$5,Rank_Street_W_U16!D35,
IF($G$4&amp;$H$4=Dropdowns!$E$6,"",
IF($G$4&amp;$H$4=Dropdowns!$E$7,Rank_Street_M_Ü16!D35,
IF($G$4&amp;$H$4=Dropdowns!$E$8,Rank_Street_M_U16!D35,
IF($G$4&amp;$H$4=Dropdowns!$E$9,Rank_Street_M_U12!D35,
IF($G$4&amp;$H$4=Dropdowns!$E$10,Rank_Park_W_Ü16!D35,
IF($G$4&amp;$H$4=Dropdowns!$E$11,Rank_Park_W_U16!D35,
IF($G$4&amp;$H$4=Dropdowns!$E$12,Rank_Park_W_U12!D35,
IF($G$4&amp;$H$4=Dropdowns!$E$13,Rank_Park_M_Ü16!D35,
IF($G$4&amp;$H$4=Dropdowns!$E$14,Rank_Park_M_U16!D35,
IF($G$4&amp;$H$4=Dropdowns!$E$15,Rank_Park_M_U12!D35,""))))))))))))&lt;&gt;0,
IF($G$4&amp;$H$4=Dropdowns!$E$4,Rank_Street_W_Ü16!D35,
IF($G$4&amp;$H$4=Dropdowns!$E$5,Rank_Street_W_U16!D35,
IF($G$4&amp;$H$4=Dropdowns!$E$6,"",
IF($G$4&amp;$H$4=Dropdowns!$E$7,Rank_Street_M_Ü16!D35,
IF($G$4&amp;$H$4=Dropdowns!$E$8,Rank_Street_M_U16!D35,
IF($G$4&amp;$H$4=Dropdowns!$E$9,Rank_Street_M_U12!D35,
IF($G$4&amp;$H$4=Dropdowns!$E$10,Rank_Park_W_Ü16!D35,
IF($G$4&amp;$H$4=Dropdowns!$E$11,Rank_Park_W_U16!D35,
IF($G$4&amp;$H$4=Dropdowns!$E$12,Rank_Park_W_U12!D35,
IF($G$4&amp;$H$4=Dropdowns!$E$13,Rank_Park_M_Ü16!D35,
IF($G$4&amp;$H$4=Dropdowns!$E$14,Rank_Park_M_U16!D35,
IF($G$4&amp;$H$4=Dropdowns!$E$15,Rank_Park_M_U12!D35,"")))))))))))),
""),"")</f>
        <v>-</v>
      </c>
      <c r="G37" s="3" t="str">
        <f t="shared" si="4"/>
        <v>-</v>
      </c>
      <c r="H37" s="3" t="str">
        <f>IFERROR(IF(
IF($G$4&amp;$H$4=Dropdowns!$E$4,Rank_Street_W_Ü16!E35,
IF($G$4&amp;$H$4=Dropdowns!$E$5,Rank_Street_W_U16!E35,
IF($G$4&amp;$H$4=Dropdowns!$E$6,"",
IF($G$4&amp;$H$4=Dropdowns!$E$7,Rank_Street_M_Ü16!E35,
IF($G$4&amp;$H$4=Dropdowns!$E$8,Rank_Street_M_U16!E35,
IF($G$4&amp;$H$4=Dropdowns!$E$9,Rank_Street_M_U12!E35,
IF($G$4&amp;$H$4=Dropdowns!$E$10,Rank_Park_W_Ü16!E35,
IF($G$4&amp;$H$4=Dropdowns!$E$11,Rank_Park_W_U16!E35,
IF($G$4&amp;$H$4=Dropdowns!$E$12,Rank_Park_W_U12!E35,
IF($G$4&amp;$H$4=Dropdowns!$E$13,Rank_Park_M_Ü16!E35,
IF($G$4&amp;$H$4=Dropdowns!$E$14,Rank_Park_M_U16!E35,
IF($G$4&amp;$H$4=Dropdowns!$E$15,Rank_Park_M_U12!E35,""))))))))))))&lt;&gt;0,
IF($G$4&amp;$H$4=Dropdowns!$E$4,Rank_Street_W_Ü16!E35,
IF($G$4&amp;$H$4=Dropdowns!$E$5,Rank_Street_W_U16!E35,
IF($G$4&amp;$H$4=Dropdowns!$E$6,"",
IF($G$4&amp;$H$4=Dropdowns!$E$7,Rank_Street_M_Ü16!E35,
IF($G$4&amp;$H$4=Dropdowns!$E$8,Rank_Street_M_U16!E35,
IF($G$4&amp;$H$4=Dropdowns!$E$9,Rank_Street_M_U12!E35,
IF($G$4&amp;$H$4=Dropdowns!$E$10,Rank_Park_W_Ü16!E35,
IF($G$4&amp;$H$4=Dropdowns!$E$11,Rank_Park_W_U16!E35,
IF($G$4&amp;$H$4=Dropdowns!$E$12,Rank_Park_W_U12!E35,
IF($G$4&amp;$H$4=Dropdowns!$E$13,Rank_Park_M_Ü16!E35,
IF($G$4&amp;$H$4=Dropdowns!$E$14,Rank_Park_M_U16!E35,
IF($G$4&amp;$H$4=Dropdowns!$E$15,Rank_Park_M_U12!E35,"")))))))))))),
""),"")</f>
        <v>-</v>
      </c>
      <c r="I37" s="3" t="str">
        <f t="shared" si="5"/>
        <v>-</v>
      </c>
      <c r="J37" s="3">
        <f t="shared" si="6"/>
        <v>288</v>
      </c>
    </row>
    <row r="38" spans="1:10" ht="17.25" customHeight="1" x14ac:dyDescent="0.2">
      <c r="A38" s="3">
        <f>IFERROR(IF(
IF($G$4&amp;$H$4=Dropdowns!$E$4,Rank_Street_W_Ü16!G36,
IF($G$4&amp;$H$4=Dropdowns!$E$5,Rank_Street_W_U16!G36,
IF($G$4&amp;$H$4=Dropdowns!$E$6,"",
IF($G$4&amp;$H$4=Dropdowns!$E$7,Rank_Street_M_Ü16!G36,
IF($G$4&amp;$H$4=Dropdowns!$E$8,Rank_Street_M_U16!G36,
IF($G$4&amp;$H$4=Dropdowns!$E$9,Rank_Street_M_U12!G36,
IF($G$4&amp;$H$4=Dropdowns!$E$10,Rank_Park_W_Ü16!G36,
IF($G$4&amp;$H$4=Dropdowns!$E$11,Rank_Park_W_U16!G36,
IF($G$4&amp;$H$4=Dropdowns!$E$12,Rank_Park_W_U12!G36,
IF($G$4&amp;$H$4=Dropdowns!$E$13,Rank_Park_M_Ü16!G36,
IF($G$4&amp;$H$4=Dropdowns!$E$14,Rank_Park_M_U16!G36,
IF($G$4&amp;$H$4=Dropdowns!$E$15,Rank_Park_M_U12!G36,""))))))))))))&lt;&gt;0,
IF($G$4&amp;$H$4=Dropdowns!$E$4,Rank_Street_W_Ü16!G36,
IF($G$4&amp;$H$4=Dropdowns!$E$5,Rank_Street_W_U16!G36,
IF($G$4&amp;$H$4=Dropdowns!$E$6,"",
IF($G$4&amp;$H$4=Dropdowns!$E$7,Rank_Street_M_Ü16!G36,
IF($G$4&amp;$H$4=Dropdowns!$E$8,Rank_Street_M_U16!G36,
IF($G$4&amp;$H$4=Dropdowns!$E$9,Rank_Street_M_U12!G36,
IF($G$4&amp;$H$4=Dropdowns!$E$10,Rank_Park_W_Ü16!G36,
IF($G$4&amp;$H$4=Dropdowns!$E$11,Rank_Park_W_U16!G36,
IF($G$4&amp;$H$4=Dropdowns!$E$12,Rank_Park_W_U12!G36,
IF($G$4&amp;$H$4=Dropdowns!$E$13,Rank_Park_M_Ü16!G36,
IF($G$4&amp;$H$4=Dropdowns!$E$14,Rank_Park_M_U16!G36,
IF($G$4&amp;$H$4=Dropdowns!$E$15,Rank_Park_M_U12!G36,"")))))))))))),
""),"")</f>
        <v>30</v>
      </c>
      <c r="B38" s="3" t="str">
        <f>IFERROR(IF(
IF($G$4&amp;$H$4=Dropdowns!$E$4,Rank_Street_W_Ü16!A36,
IF($G$4&amp;$H$4=Dropdowns!$E$5,Rank_Street_W_U16!A36,
IF($G$4&amp;$H$4=Dropdowns!$E$6,"",
IF($G$4&amp;$H$4=Dropdowns!$E$7,Rank_Street_M_Ü16!A36,
IF($G$4&amp;$H$4=Dropdowns!$E$8,Rank_Street_M_U16!A36,
IF($G$4&amp;$H$4=Dropdowns!$E$9,Rank_Street_M_U12!A36,
IF($G$4&amp;$H$4=Dropdowns!$E$10,Rank_Park_W_Ü16!A36,
IF($G$4&amp;$H$4=Dropdowns!$E$11,Rank_Park_W_U16!A36,
IF($G$4&amp;$H$4=Dropdowns!$E$12,Rank_Park_W_U12!A36,
IF($G$4&amp;$H$4=Dropdowns!$E$13,Rank_Park_M_Ü16!A36,
IF($G$4&amp;$H$4=Dropdowns!$E$14,Rank_Park_M_U16!A36,
IF($G$4&amp;$H$4=Dropdowns!$E$15,Rank_Park_M_U12!A36,""))))))))))))&lt;&gt;0,
IF($G$4&amp;$H$4=Dropdowns!$E$4,Rank_Street_W_Ü16!A36,
IF($G$4&amp;$H$4=Dropdowns!$E$5,Rank_Street_W_U16!A36,
IF($G$4&amp;$H$4=Dropdowns!$E$6,"",
IF($G$4&amp;$H$4=Dropdowns!$E$7,Rank_Street_M_Ü16!A36,
IF($G$4&amp;$H$4=Dropdowns!$E$8,Rank_Street_M_U16!A36,
IF($G$4&amp;$H$4=Dropdowns!$E$9,Rank_Street_M_U12!A36,
IF($G$4&amp;$H$4=Dropdowns!$E$10,Rank_Park_W_Ü16!A36,
IF($G$4&amp;$H$4=Dropdowns!$E$11,Rank_Park_W_U16!A36,
IF($G$4&amp;$H$4=Dropdowns!$E$12,Rank_Park_W_U12!A36,
IF($G$4&amp;$H$4=Dropdowns!$E$13,Rank_Park_M_Ü16!A36,
IF($G$4&amp;$H$4=Dropdowns!$E$14,Rank_Park_M_U16!A36,
IF($G$4&amp;$H$4=Dropdowns!$E$15,Rank_Park_M_U12!A36,"")))))))))))),
""),"")</f>
        <v>Fabio de Almeida Santos</v>
      </c>
      <c r="C38" s="3">
        <f>IFERROR(IF(
IF($G$4&amp;$H$4=Dropdowns!$E$4,Rank_Street_W_Ü16!B36,
IF($G$4&amp;$H$4=Dropdowns!$E$5,Rank_Street_W_U16!B36,
IF($G$4&amp;$H$4=Dropdowns!$E$6,"",
IF($G$4&amp;$H$4=Dropdowns!$E$7,Rank_Street_M_Ü16!B36,
IF($G$4&amp;$H$4=Dropdowns!$E$8,Rank_Street_M_U16!B36,
IF($G$4&amp;$H$4=Dropdowns!$E$9,Rank_Street_M_U12!B36,
IF($G$4&amp;$H$4=Dropdowns!$E$10,Rank_Park_W_Ü16!B36,
IF($G$4&amp;$H$4=Dropdowns!$E$11,Rank_Park_W_U16!B36,
IF($G$4&amp;$H$4=Dropdowns!$E$12,Rank_Park_W_U12!B36,
IF($G$4&amp;$H$4=Dropdowns!$E$13,Rank_Park_M_Ü16!B36,
IF($G$4&amp;$H$4=Dropdowns!$E$14,Rank_Park_M_U16!B36,
IF($G$4&amp;$H$4=Dropdowns!$E$15,Rank_Park_M_U12!B36,""))))))))))))&lt;&gt;0,
IF($G$4&amp;$H$4=Dropdowns!$E$4,Rank_Street_W_Ü16!B36,
IF($G$4&amp;$H$4=Dropdowns!$E$5,Rank_Street_W_U16!B36,
IF($G$4&amp;$H$4=Dropdowns!$E$6,"",
IF($G$4&amp;$H$4=Dropdowns!$E$7,Rank_Street_M_Ü16!B36,
IF($G$4&amp;$H$4=Dropdowns!$E$8,Rank_Street_M_U16!B36,
IF($G$4&amp;$H$4=Dropdowns!$E$9,Rank_Street_M_U12!B36,
IF($G$4&amp;$H$4=Dropdowns!$E$10,Rank_Park_W_Ü16!B36,
IF($G$4&amp;$H$4=Dropdowns!$E$11,Rank_Park_W_U16!B36,
IF($G$4&amp;$H$4=Dropdowns!$E$12,Rank_Park_W_U12!B36,
IF($G$4&amp;$H$4=Dropdowns!$E$13,Rank_Park_M_Ü16!B36,
IF($G$4&amp;$H$4=Dropdowns!$E$14,Rank_Park_M_U16!B36,
IF($G$4&amp;$H$4=Dropdowns!$E$15,Rank_Park_M_U12!B36,"")))))))))))),
""),"")</f>
        <v>26</v>
      </c>
      <c r="D38" s="3">
        <f>IFERROR(IF(
IF($G$4&amp;$H$4=Dropdowns!$E$4,Rank_Street_W_Ü16!C36,
IF($G$4&amp;$H$4=Dropdowns!$E$5,Rank_Street_W_U16!C36,
IF($G$4&amp;$H$4=Dropdowns!$E$6,"",
IF($G$4&amp;$H$4=Dropdowns!$E$7,Rank_Street_M_Ü16!C36,
IF($G$4&amp;$H$4=Dropdowns!$E$8,Rank_Street_M_U16!C36,
IF($G$4&amp;$H$4=Dropdowns!$E$9,Rank_Street_M_U12!C36,
IF($G$4&amp;$H$4=Dropdowns!$E$10,Rank_Park_W_Ü16!C36,
IF($G$4&amp;$H$4=Dropdowns!$E$11,Rank_Park_W_U16!C36,
IF($G$4&amp;$H$4=Dropdowns!$E$12,Rank_Park_W_U12!C36,
IF($G$4&amp;$H$4=Dropdowns!$E$13,Rank_Park_M_Ü16!C36,
IF($G$4&amp;$H$4=Dropdowns!$E$14,Rank_Park_M_U16!C36,
IF($G$4&amp;$H$4=Dropdowns!$E$15,Rank_Park_M_U12!C36,""))))))))))))&lt;&gt;0,
IF($G$4&amp;$H$4=Dropdowns!$E$4,Rank_Street_W_Ü16!C36,
IF($G$4&amp;$H$4=Dropdowns!$E$5,Rank_Street_W_U16!C36,
IF($G$4&amp;$H$4=Dropdowns!$E$6,"",
IF($G$4&amp;$H$4=Dropdowns!$E$7,Rank_Street_M_Ü16!C36,
IF($G$4&amp;$H$4=Dropdowns!$E$8,Rank_Street_M_U16!C36,
IF($G$4&amp;$H$4=Dropdowns!$E$9,Rank_Street_M_U12!C36,
IF($G$4&amp;$H$4=Dropdowns!$E$10,Rank_Park_W_Ü16!C36,
IF($G$4&amp;$H$4=Dropdowns!$E$11,Rank_Park_W_U16!C36,
IF($G$4&amp;$H$4=Dropdowns!$E$12,Rank_Park_W_U12!C36,
IF($G$4&amp;$H$4=Dropdowns!$E$13,Rank_Park_M_Ü16!C36,
IF($G$4&amp;$H$4=Dropdowns!$E$14,Rank_Park_M_U16!C36,
IF($G$4&amp;$H$4=Dropdowns!$E$15,Rank_Park_M_U12!C36,"")))))))))))),
""),"")</f>
        <v>13</v>
      </c>
      <c r="E38" s="3">
        <f t="shared" si="3"/>
        <v>277</v>
      </c>
      <c r="F38" s="3" t="str">
        <f>IFERROR(IF(
IF($G$4&amp;$H$4=Dropdowns!$E$4,Rank_Street_W_Ü16!D36,
IF($G$4&amp;$H$4=Dropdowns!$E$5,Rank_Street_W_U16!D36,
IF($G$4&amp;$H$4=Dropdowns!$E$6,"",
IF($G$4&amp;$H$4=Dropdowns!$E$7,Rank_Street_M_Ü16!D36,
IF($G$4&amp;$H$4=Dropdowns!$E$8,Rank_Street_M_U16!D36,
IF($G$4&amp;$H$4=Dropdowns!$E$9,Rank_Street_M_U12!D36,
IF($G$4&amp;$H$4=Dropdowns!$E$10,Rank_Park_W_Ü16!D36,
IF($G$4&amp;$H$4=Dropdowns!$E$11,Rank_Park_W_U16!D36,
IF($G$4&amp;$H$4=Dropdowns!$E$12,Rank_Park_W_U12!D36,
IF($G$4&amp;$H$4=Dropdowns!$E$13,Rank_Park_M_Ü16!D36,
IF($G$4&amp;$H$4=Dropdowns!$E$14,Rank_Park_M_U16!D36,
IF($G$4&amp;$H$4=Dropdowns!$E$15,Rank_Park_M_U12!D36,""))))))))))))&lt;&gt;0,
IF($G$4&amp;$H$4=Dropdowns!$E$4,Rank_Street_W_Ü16!D36,
IF($G$4&amp;$H$4=Dropdowns!$E$5,Rank_Street_W_U16!D36,
IF($G$4&amp;$H$4=Dropdowns!$E$6,"",
IF($G$4&amp;$H$4=Dropdowns!$E$7,Rank_Street_M_Ü16!D36,
IF($G$4&amp;$H$4=Dropdowns!$E$8,Rank_Street_M_U16!D36,
IF($G$4&amp;$H$4=Dropdowns!$E$9,Rank_Street_M_U12!D36,
IF($G$4&amp;$H$4=Dropdowns!$E$10,Rank_Park_W_Ü16!D36,
IF($G$4&amp;$H$4=Dropdowns!$E$11,Rank_Park_W_U16!D36,
IF($G$4&amp;$H$4=Dropdowns!$E$12,Rank_Park_W_U12!D36,
IF($G$4&amp;$H$4=Dropdowns!$E$13,Rank_Park_M_Ü16!D36,
IF($G$4&amp;$H$4=Dropdowns!$E$14,Rank_Park_M_U16!D36,
IF($G$4&amp;$H$4=Dropdowns!$E$15,Rank_Park_M_U12!D36,"")))))))))))),
""),"")</f>
        <v>-</v>
      </c>
      <c r="G38" s="3" t="str">
        <f t="shared" si="4"/>
        <v>-</v>
      </c>
      <c r="H38" s="3" t="str">
        <f>IFERROR(IF(
IF($G$4&amp;$H$4=Dropdowns!$E$4,Rank_Street_W_Ü16!E36,
IF($G$4&amp;$H$4=Dropdowns!$E$5,Rank_Street_W_U16!E36,
IF($G$4&amp;$H$4=Dropdowns!$E$6,"",
IF($G$4&amp;$H$4=Dropdowns!$E$7,Rank_Street_M_Ü16!E36,
IF($G$4&amp;$H$4=Dropdowns!$E$8,Rank_Street_M_U16!E36,
IF($G$4&amp;$H$4=Dropdowns!$E$9,Rank_Street_M_U12!E36,
IF($G$4&amp;$H$4=Dropdowns!$E$10,Rank_Park_W_Ü16!E36,
IF($G$4&amp;$H$4=Dropdowns!$E$11,Rank_Park_W_U16!E36,
IF($G$4&amp;$H$4=Dropdowns!$E$12,Rank_Park_W_U12!E36,
IF($G$4&amp;$H$4=Dropdowns!$E$13,Rank_Park_M_Ü16!E36,
IF($G$4&amp;$H$4=Dropdowns!$E$14,Rank_Park_M_U16!E36,
IF($G$4&amp;$H$4=Dropdowns!$E$15,Rank_Park_M_U12!E36,""))))))))))))&lt;&gt;0,
IF($G$4&amp;$H$4=Dropdowns!$E$4,Rank_Street_W_Ü16!E36,
IF($G$4&amp;$H$4=Dropdowns!$E$5,Rank_Street_W_U16!E36,
IF($G$4&amp;$H$4=Dropdowns!$E$6,"",
IF($G$4&amp;$H$4=Dropdowns!$E$7,Rank_Street_M_Ü16!E36,
IF($G$4&amp;$H$4=Dropdowns!$E$8,Rank_Street_M_U16!E36,
IF($G$4&amp;$H$4=Dropdowns!$E$9,Rank_Street_M_U12!E36,
IF($G$4&amp;$H$4=Dropdowns!$E$10,Rank_Park_W_Ü16!E36,
IF($G$4&amp;$H$4=Dropdowns!$E$11,Rank_Park_W_U16!E36,
IF($G$4&amp;$H$4=Dropdowns!$E$12,Rank_Park_W_U12!E36,
IF($G$4&amp;$H$4=Dropdowns!$E$13,Rank_Park_M_Ü16!E36,
IF($G$4&amp;$H$4=Dropdowns!$E$14,Rank_Park_M_U16!E36,
IF($G$4&amp;$H$4=Dropdowns!$E$15,Rank_Park_M_U12!E36,"")))))))))))),
""),"")</f>
        <v>-</v>
      </c>
      <c r="I38" s="3" t="str">
        <f t="shared" si="5"/>
        <v>-</v>
      </c>
      <c r="J38" s="3">
        <f t="shared" si="6"/>
        <v>277</v>
      </c>
    </row>
    <row r="39" spans="1:10" ht="17.25" customHeight="1" x14ac:dyDescent="0.2">
      <c r="A39" s="3">
        <f>IFERROR(IF(
IF($G$4&amp;$H$4=Dropdowns!$E$4,Rank_Street_W_Ü16!G37,
IF($G$4&amp;$H$4=Dropdowns!$E$5,Rank_Street_W_U16!G37,
IF($G$4&amp;$H$4=Dropdowns!$E$6,"",
IF($G$4&amp;$H$4=Dropdowns!$E$7,Rank_Street_M_Ü16!G37,
IF($G$4&amp;$H$4=Dropdowns!$E$8,Rank_Street_M_U16!G37,
IF($G$4&amp;$H$4=Dropdowns!$E$9,Rank_Street_M_U12!G37,
IF($G$4&amp;$H$4=Dropdowns!$E$10,Rank_Park_W_Ü16!G37,
IF($G$4&amp;$H$4=Dropdowns!$E$11,Rank_Park_W_U16!G37,
IF($G$4&amp;$H$4=Dropdowns!$E$12,Rank_Park_W_U12!G37,
IF($G$4&amp;$H$4=Dropdowns!$E$13,Rank_Park_M_Ü16!G37,
IF($G$4&amp;$H$4=Dropdowns!$E$14,Rank_Park_M_U16!G37,
IF($G$4&amp;$H$4=Dropdowns!$E$15,Rank_Park_M_U12!G37,""))))))))))))&lt;&gt;0,
IF($G$4&amp;$H$4=Dropdowns!$E$4,Rank_Street_W_Ü16!G37,
IF($G$4&amp;$H$4=Dropdowns!$E$5,Rank_Street_W_U16!G37,
IF($G$4&amp;$H$4=Dropdowns!$E$6,"",
IF($G$4&amp;$H$4=Dropdowns!$E$7,Rank_Street_M_Ü16!G37,
IF($G$4&amp;$H$4=Dropdowns!$E$8,Rank_Street_M_U16!G37,
IF($G$4&amp;$H$4=Dropdowns!$E$9,Rank_Street_M_U12!G37,
IF($G$4&amp;$H$4=Dropdowns!$E$10,Rank_Park_W_Ü16!G37,
IF($G$4&amp;$H$4=Dropdowns!$E$11,Rank_Park_W_U16!G37,
IF($G$4&amp;$H$4=Dropdowns!$E$12,Rank_Park_W_U12!G37,
IF($G$4&amp;$H$4=Dropdowns!$E$13,Rank_Park_M_Ü16!G37,
IF($G$4&amp;$H$4=Dropdowns!$E$14,Rank_Park_M_U16!G37,
IF($G$4&amp;$H$4=Dropdowns!$E$15,Rank_Park_M_U12!G37,"")))))))))))),
""),"")</f>
        <v>31</v>
      </c>
      <c r="B39" s="3" t="str">
        <f>IFERROR(IF(
IF($G$4&amp;$H$4=Dropdowns!$E$4,Rank_Street_W_Ü16!A37,
IF($G$4&amp;$H$4=Dropdowns!$E$5,Rank_Street_W_U16!A37,
IF($G$4&amp;$H$4=Dropdowns!$E$6,"",
IF($G$4&amp;$H$4=Dropdowns!$E$7,Rank_Street_M_Ü16!A37,
IF($G$4&amp;$H$4=Dropdowns!$E$8,Rank_Street_M_U16!A37,
IF($G$4&amp;$H$4=Dropdowns!$E$9,Rank_Street_M_U12!A37,
IF($G$4&amp;$H$4=Dropdowns!$E$10,Rank_Park_W_Ü16!A37,
IF($G$4&amp;$H$4=Dropdowns!$E$11,Rank_Park_W_U16!A37,
IF($G$4&amp;$H$4=Dropdowns!$E$12,Rank_Park_W_U12!A37,
IF($G$4&amp;$H$4=Dropdowns!$E$13,Rank_Park_M_Ü16!A37,
IF($G$4&amp;$H$4=Dropdowns!$E$14,Rank_Park_M_U16!A37,
IF($G$4&amp;$H$4=Dropdowns!$E$15,Rank_Park_M_U12!A37,""))))))))))))&lt;&gt;0,
IF($G$4&amp;$H$4=Dropdowns!$E$4,Rank_Street_W_Ü16!A37,
IF($G$4&amp;$H$4=Dropdowns!$E$5,Rank_Street_W_U16!A37,
IF($G$4&amp;$H$4=Dropdowns!$E$6,"",
IF($G$4&amp;$H$4=Dropdowns!$E$7,Rank_Street_M_Ü16!A37,
IF($G$4&amp;$H$4=Dropdowns!$E$8,Rank_Street_M_U16!A37,
IF($G$4&amp;$H$4=Dropdowns!$E$9,Rank_Street_M_U12!A37,
IF($G$4&amp;$H$4=Dropdowns!$E$10,Rank_Park_W_Ü16!A37,
IF($G$4&amp;$H$4=Dropdowns!$E$11,Rank_Park_W_U16!A37,
IF($G$4&amp;$H$4=Dropdowns!$E$12,Rank_Park_W_U12!A37,
IF($G$4&amp;$H$4=Dropdowns!$E$13,Rank_Park_M_Ü16!A37,
IF($G$4&amp;$H$4=Dropdowns!$E$14,Rank_Park_M_U16!A37,
IF($G$4&amp;$H$4=Dropdowns!$E$15,Rank_Park_M_U12!A37,"")))))))))))),
""),"")</f>
        <v>Benedikt Aepli</v>
      </c>
      <c r="C39" s="3">
        <f>IFERROR(IF(
IF($G$4&amp;$H$4=Dropdowns!$E$4,Rank_Street_W_Ü16!B37,
IF($G$4&amp;$H$4=Dropdowns!$E$5,Rank_Street_W_U16!B37,
IF($G$4&amp;$H$4=Dropdowns!$E$6,"",
IF($G$4&amp;$H$4=Dropdowns!$E$7,Rank_Street_M_Ü16!B37,
IF($G$4&amp;$H$4=Dropdowns!$E$8,Rank_Street_M_U16!B37,
IF($G$4&amp;$H$4=Dropdowns!$E$9,Rank_Street_M_U12!B37,
IF($G$4&amp;$H$4=Dropdowns!$E$10,Rank_Park_W_Ü16!B37,
IF($G$4&amp;$H$4=Dropdowns!$E$11,Rank_Park_W_U16!B37,
IF($G$4&amp;$H$4=Dropdowns!$E$12,Rank_Park_W_U12!B37,
IF($G$4&amp;$H$4=Dropdowns!$E$13,Rank_Park_M_Ü16!B37,
IF($G$4&amp;$H$4=Dropdowns!$E$14,Rank_Park_M_U16!B37,
IF($G$4&amp;$H$4=Dropdowns!$E$15,Rank_Park_M_U12!B37,""))))))))))))&lt;&gt;0,
IF($G$4&amp;$H$4=Dropdowns!$E$4,Rank_Street_W_Ü16!B37,
IF($G$4&amp;$H$4=Dropdowns!$E$5,Rank_Street_W_U16!B37,
IF($G$4&amp;$H$4=Dropdowns!$E$6,"",
IF($G$4&amp;$H$4=Dropdowns!$E$7,Rank_Street_M_Ü16!B37,
IF($G$4&amp;$H$4=Dropdowns!$E$8,Rank_Street_M_U16!B37,
IF($G$4&amp;$H$4=Dropdowns!$E$9,Rank_Street_M_U12!B37,
IF($G$4&amp;$H$4=Dropdowns!$E$10,Rank_Park_W_Ü16!B37,
IF($G$4&amp;$H$4=Dropdowns!$E$11,Rank_Park_W_U16!B37,
IF($G$4&amp;$H$4=Dropdowns!$E$12,Rank_Park_W_U12!B37,
IF($G$4&amp;$H$4=Dropdowns!$E$13,Rank_Park_M_Ü16!B37,
IF($G$4&amp;$H$4=Dropdowns!$E$14,Rank_Park_M_U16!B37,
IF($G$4&amp;$H$4=Dropdowns!$E$15,Rank_Park_M_U12!B37,"")))))))))))),
""),"")</f>
        <v>26</v>
      </c>
      <c r="D39" s="3">
        <f>IFERROR(IF(
IF($G$4&amp;$H$4=Dropdowns!$E$4,Rank_Street_W_Ü16!C37,
IF($G$4&amp;$H$4=Dropdowns!$E$5,Rank_Street_W_U16!C37,
IF($G$4&amp;$H$4=Dropdowns!$E$6,"",
IF($G$4&amp;$H$4=Dropdowns!$E$7,Rank_Street_M_Ü16!C37,
IF($G$4&amp;$H$4=Dropdowns!$E$8,Rank_Street_M_U16!C37,
IF($G$4&amp;$H$4=Dropdowns!$E$9,Rank_Street_M_U12!C37,
IF($G$4&amp;$H$4=Dropdowns!$E$10,Rank_Park_W_Ü16!C37,
IF($G$4&amp;$H$4=Dropdowns!$E$11,Rank_Park_W_U16!C37,
IF($G$4&amp;$H$4=Dropdowns!$E$12,Rank_Park_W_U12!C37,
IF($G$4&amp;$H$4=Dropdowns!$E$13,Rank_Park_M_Ü16!C37,
IF($G$4&amp;$H$4=Dropdowns!$E$14,Rank_Park_M_U16!C37,
IF($G$4&amp;$H$4=Dropdowns!$E$15,Rank_Park_M_U12!C37,""))))))))))))&lt;&gt;0,
IF($G$4&amp;$H$4=Dropdowns!$E$4,Rank_Street_W_Ü16!C37,
IF($G$4&amp;$H$4=Dropdowns!$E$5,Rank_Street_W_U16!C37,
IF($G$4&amp;$H$4=Dropdowns!$E$6,"",
IF($G$4&amp;$H$4=Dropdowns!$E$7,Rank_Street_M_Ü16!C37,
IF($G$4&amp;$H$4=Dropdowns!$E$8,Rank_Street_M_U16!C37,
IF($G$4&amp;$H$4=Dropdowns!$E$9,Rank_Street_M_U12!C37,
IF($G$4&amp;$H$4=Dropdowns!$E$10,Rank_Park_W_Ü16!C37,
IF($G$4&amp;$H$4=Dropdowns!$E$11,Rank_Park_W_U16!C37,
IF($G$4&amp;$H$4=Dropdowns!$E$12,Rank_Park_W_U12!C37,
IF($G$4&amp;$H$4=Dropdowns!$E$13,Rank_Park_M_Ü16!C37,
IF($G$4&amp;$H$4=Dropdowns!$E$14,Rank_Park_M_U16!C37,
IF($G$4&amp;$H$4=Dropdowns!$E$15,Rank_Park_M_U12!C37,"")))))))))))),
""),"")</f>
        <v>16</v>
      </c>
      <c r="E39" s="3">
        <f t="shared" si="3"/>
        <v>250</v>
      </c>
      <c r="F39" s="3" t="str">
        <f>IFERROR(IF(
IF($G$4&amp;$H$4=Dropdowns!$E$4,Rank_Street_W_Ü16!D37,
IF($G$4&amp;$H$4=Dropdowns!$E$5,Rank_Street_W_U16!D37,
IF($G$4&amp;$H$4=Dropdowns!$E$6,"",
IF($G$4&amp;$H$4=Dropdowns!$E$7,Rank_Street_M_Ü16!D37,
IF($G$4&amp;$H$4=Dropdowns!$E$8,Rank_Street_M_U16!D37,
IF($G$4&amp;$H$4=Dropdowns!$E$9,Rank_Street_M_U12!D37,
IF($G$4&amp;$H$4=Dropdowns!$E$10,Rank_Park_W_Ü16!D37,
IF($G$4&amp;$H$4=Dropdowns!$E$11,Rank_Park_W_U16!D37,
IF($G$4&amp;$H$4=Dropdowns!$E$12,Rank_Park_W_U12!D37,
IF($G$4&amp;$H$4=Dropdowns!$E$13,Rank_Park_M_Ü16!D37,
IF($G$4&amp;$H$4=Dropdowns!$E$14,Rank_Park_M_U16!D37,
IF($G$4&amp;$H$4=Dropdowns!$E$15,Rank_Park_M_U12!D37,""))))))))))))&lt;&gt;0,
IF($G$4&amp;$H$4=Dropdowns!$E$4,Rank_Street_W_Ü16!D37,
IF($G$4&amp;$H$4=Dropdowns!$E$5,Rank_Street_W_U16!D37,
IF($G$4&amp;$H$4=Dropdowns!$E$6,"",
IF($G$4&amp;$H$4=Dropdowns!$E$7,Rank_Street_M_Ü16!D37,
IF($G$4&amp;$H$4=Dropdowns!$E$8,Rank_Street_M_U16!D37,
IF($G$4&amp;$H$4=Dropdowns!$E$9,Rank_Street_M_U12!D37,
IF($G$4&amp;$H$4=Dropdowns!$E$10,Rank_Park_W_Ü16!D37,
IF($G$4&amp;$H$4=Dropdowns!$E$11,Rank_Park_W_U16!D37,
IF($G$4&amp;$H$4=Dropdowns!$E$12,Rank_Park_W_U12!D37,
IF($G$4&amp;$H$4=Dropdowns!$E$13,Rank_Park_M_Ü16!D37,
IF($G$4&amp;$H$4=Dropdowns!$E$14,Rank_Park_M_U16!D37,
IF($G$4&amp;$H$4=Dropdowns!$E$15,Rank_Park_M_U12!D37,"")))))))))))),
""),"")</f>
        <v>-</v>
      </c>
      <c r="G39" s="3" t="str">
        <f t="shared" si="4"/>
        <v>-</v>
      </c>
      <c r="H39" s="3" t="str">
        <f>IFERROR(IF(
IF($G$4&amp;$H$4=Dropdowns!$E$4,Rank_Street_W_Ü16!E37,
IF($G$4&amp;$H$4=Dropdowns!$E$5,Rank_Street_W_U16!E37,
IF($G$4&amp;$H$4=Dropdowns!$E$6,"",
IF($G$4&amp;$H$4=Dropdowns!$E$7,Rank_Street_M_Ü16!E37,
IF($G$4&amp;$H$4=Dropdowns!$E$8,Rank_Street_M_U16!E37,
IF($G$4&amp;$H$4=Dropdowns!$E$9,Rank_Street_M_U12!E37,
IF($G$4&amp;$H$4=Dropdowns!$E$10,Rank_Park_W_Ü16!E37,
IF($G$4&amp;$H$4=Dropdowns!$E$11,Rank_Park_W_U16!E37,
IF($G$4&amp;$H$4=Dropdowns!$E$12,Rank_Park_W_U12!E37,
IF($G$4&amp;$H$4=Dropdowns!$E$13,Rank_Park_M_Ü16!E37,
IF($G$4&amp;$H$4=Dropdowns!$E$14,Rank_Park_M_U16!E37,
IF($G$4&amp;$H$4=Dropdowns!$E$15,Rank_Park_M_U12!E37,""))))))))))))&lt;&gt;0,
IF($G$4&amp;$H$4=Dropdowns!$E$4,Rank_Street_W_Ü16!E37,
IF($G$4&amp;$H$4=Dropdowns!$E$5,Rank_Street_W_U16!E37,
IF($G$4&amp;$H$4=Dropdowns!$E$6,"",
IF($G$4&amp;$H$4=Dropdowns!$E$7,Rank_Street_M_Ü16!E37,
IF($G$4&amp;$H$4=Dropdowns!$E$8,Rank_Street_M_U16!E37,
IF($G$4&amp;$H$4=Dropdowns!$E$9,Rank_Street_M_U12!E37,
IF($G$4&amp;$H$4=Dropdowns!$E$10,Rank_Park_W_Ü16!E37,
IF($G$4&amp;$H$4=Dropdowns!$E$11,Rank_Park_W_U16!E37,
IF($G$4&amp;$H$4=Dropdowns!$E$12,Rank_Park_W_U12!E37,
IF($G$4&amp;$H$4=Dropdowns!$E$13,Rank_Park_M_Ü16!E37,
IF($G$4&amp;$H$4=Dropdowns!$E$14,Rank_Park_M_U16!E37,
IF($G$4&amp;$H$4=Dropdowns!$E$15,Rank_Park_M_U12!E37,"")))))))))))),
""),"")</f>
        <v>-</v>
      </c>
      <c r="I39" s="3" t="str">
        <f t="shared" si="5"/>
        <v>-</v>
      </c>
      <c r="J39" s="3">
        <f t="shared" si="6"/>
        <v>250</v>
      </c>
    </row>
    <row r="40" spans="1:10" ht="17.25" customHeight="1" x14ac:dyDescent="0.2">
      <c r="A40" s="3">
        <f>IFERROR(IF(
IF($G$4&amp;$H$4=Dropdowns!$E$4,Rank_Street_W_Ü16!G38,
IF($G$4&amp;$H$4=Dropdowns!$E$5,Rank_Street_W_U16!G38,
IF($G$4&amp;$H$4=Dropdowns!$E$6,"",
IF($G$4&amp;$H$4=Dropdowns!$E$7,Rank_Street_M_Ü16!G38,
IF($G$4&amp;$H$4=Dropdowns!$E$8,Rank_Street_M_U16!G38,
IF($G$4&amp;$H$4=Dropdowns!$E$9,Rank_Street_M_U12!G38,
IF($G$4&amp;$H$4=Dropdowns!$E$10,Rank_Park_W_Ü16!G38,
IF($G$4&amp;$H$4=Dropdowns!$E$11,Rank_Park_W_U16!G38,
IF($G$4&amp;$H$4=Dropdowns!$E$12,Rank_Park_W_U12!G38,
IF($G$4&amp;$H$4=Dropdowns!$E$13,Rank_Park_M_Ü16!G38,
IF($G$4&amp;$H$4=Dropdowns!$E$14,Rank_Park_M_U16!G38,
IF($G$4&amp;$H$4=Dropdowns!$E$15,Rank_Park_M_U12!G38,""))))))))))))&lt;&gt;0,
IF($G$4&amp;$H$4=Dropdowns!$E$4,Rank_Street_W_Ü16!G38,
IF($G$4&amp;$H$4=Dropdowns!$E$5,Rank_Street_W_U16!G38,
IF($G$4&amp;$H$4=Dropdowns!$E$6,"",
IF($G$4&amp;$H$4=Dropdowns!$E$7,Rank_Street_M_Ü16!G38,
IF($G$4&amp;$H$4=Dropdowns!$E$8,Rank_Street_M_U16!G38,
IF($G$4&amp;$H$4=Dropdowns!$E$9,Rank_Street_M_U12!G38,
IF($G$4&amp;$H$4=Dropdowns!$E$10,Rank_Park_W_Ü16!G38,
IF($G$4&amp;$H$4=Dropdowns!$E$11,Rank_Park_W_U16!G38,
IF($G$4&amp;$H$4=Dropdowns!$E$12,Rank_Park_W_U12!G38,
IF($G$4&amp;$H$4=Dropdowns!$E$13,Rank_Park_M_Ü16!G38,
IF($G$4&amp;$H$4=Dropdowns!$E$14,Rank_Park_M_U16!G38,
IF($G$4&amp;$H$4=Dropdowns!$E$15,Rank_Park_M_U12!G38,"")))))))))))),
""),"")</f>
        <v>31</v>
      </c>
      <c r="B40" s="3" t="str">
        <f>IFERROR(IF(
IF($G$4&amp;$H$4=Dropdowns!$E$4,Rank_Street_W_Ü16!A38,
IF($G$4&amp;$H$4=Dropdowns!$E$5,Rank_Street_W_U16!A38,
IF($G$4&amp;$H$4=Dropdowns!$E$6,"",
IF($G$4&amp;$H$4=Dropdowns!$E$7,Rank_Street_M_Ü16!A38,
IF($G$4&amp;$H$4=Dropdowns!$E$8,Rank_Street_M_U16!A38,
IF($G$4&amp;$H$4=Dropdowns!$E$9,Rank_Street_M_U12!A38,
IF($G$4&amp;$H$4=Dropdowns!$E$10,Rank_Park_W_Ü16!A38,
IF($G$4&amp;$H$4=Dropdowns!$E$11,Rank_Park_W_U16!A38,
IF($G$4&amp;$H$4=Dropdowns!$E$12,Rank_Park_W_U12!A38,
IF($G$4&amp;$H$4=Dropdowns!$E$13,Rank_Park_M_Ü16!A38,
IF($G$4&amp;$H$4=Dropdowns!$E$14,Rank_Park_M_U16!A38,
IF($G$4&amp;$H$4=Dropdowns!$E$15,Rank_Park_M_U12!A38,""))))))))))))&lt;&gt;0,
IF($G$4&amp;$H$4=Dropdowns!$E$4,Rank_Street_W_Ü16!A38,
IF($G$4&amp;$H$4=Dropdowns!$E$5,Rank_Street_W_U16!A38,
IF($G$4&amp;$H$4=Dropdowns!$E$6,"",
IF($G$4&amp;$H$4=Dropdowns!$E$7,Rank_Street_M_Ü16!A38,
IF($G$4&amp;$H$4=Dropdowns!$E$8,Rank_Street_M_U16!A38,
IF($G$4&amp;$H$4=Dropdowns!$E$9,Rank_Street_M_U12!A38,
IF($G$4&amp;$H$4=Dropdowns!$E$10,Rank_Park_W_Ü16!A38,
IF($G$4&amp;$H$4=Dropdowns!$E$11,Rank_Park_W_U16!A38,
IF($G$4&amp;$H$4=Dropdowns!$E$12,Rank_Park_W_U12!A38,
IF($G$4&amp;$H$4=Dropdowns!$E$13,Rank_Park_M_Ü16!A38,
IF($G$4&amp;$H$4=Dropdowns!$E$14,Rank_Park_M_U16!A38,
IF($G$4&amp;$H$4=Dropdowns!$E$15,Rank_Park_M_U12!A38,"")))))))))))),
""),"")</f>
        <v>Elia Crivelli</v>
      </c>
      <c r="C40" s="3">
        <f>IFERROR(IF(
IF($G$4&amp;$H$4=Dropdowns!$E$4,Rank_Street_W_Ü16!B38,
IF($G$4&amp;$H$4=Dropdowns!$E$5,Rank_Street_W_U16!B38,
IF($G$4&amp;$H$4=Dropdowns!$E$6,"",
IF($G$4&amp;$H$4=Dropdowns!$E$7,Rank_Street_M_Ü16!B38,
IF($G$4&amp;$H$4=Dropdowns!$E$8,Rank_Street_M_U16!B38,
IF($G$4&amp;$H$4=Dropdowns!$E$9,Rank_Street_M_U12!B38,
IF($G$4&amp;$H$4=Dropdowns!$E$10,Rank_Park_W_Ü16!B38,
IF($G$4&amp;$H$4=Dropdowns!$E$11,Rank_Park_W_U16!B38,
IF($G$4&amp;$H$4=Dropdowns!$E$12,Rank_Park_W_U12!B38,
IF($G$4&amp;$H$4=Dropdowns!$E$13,Rank_Park_M_Ü16!B38,
IF($G$4&amp;$H$4=Dropdowns!$E$14,Rank_Park_M_U16!B38,
IF($G$4&amp;$H$4=Dropdowns!$E$15,Rank_Park_M_U12!B38,""))))))))))))&lt;&gt;0,
IF($G$4&amp;$H$4=Dropdowns!$E$4,Rank_Street_W_Ü16!B38,
IF($G$4&amp;$H$4=Dropdowns!$E$5,Rank_Street_W_U16!B38,
IF($G$4&amp;$H$4=Dropdowns!$E$6,"",
IF($G$4&amp;$H$4=Dropdowns!$E$7,Rank_Street_M_Ü16!B38,
IF($G$4&amp;$H$4=Dropdowns!$E$8,Rank_Street_M_U16!B38,
IF($G$4&amp;$H$4=Dropdowns!$E$9,Rank_Street_M_U12!B38,
IF($G$4&amp;$H$4=Dropdowns!$E$10,Rank_Park_W_Ü16!B38,
IF($G$4&amp;$H$4=Dropdowns!$E$11,Rank_Park_W_U16!B38,
IF($G$4&amp;$H$4=Dropdowns!$E$12,Rank_Park_W_U12!B38,
IF($G$4&amp;$H$4=Dropdowns!$E$13,Rank_Park_M_Ü16!B38,
IF($G$4&amp;$H$4=Dropdowns!$E$14,Rank_Park_M_U16!B38,
IF($G$4&amp;$H$4=Dropdowns!$E$15,Rank_Park_M_U12!B38,"")))))))))))),
""),"")</f>
        <v>29</v>
      </c>
      <c r="D40" s="3">
        <f>IFERROR(IF(
IF($G$4&amp;$H$4=Dropdowns!$E$4,Rank_Street_W_Ü16!C38,
IF($G$4&amp;$H$4=Dropdowns!$E$5,Rank_Street_W_U16!C38,
IF($G$4&amp;$H$4=Dropdowns!$E$6,"",
IF($G$4&amp;$H$4=Dropdowns!$E$7,Rank_Street_M_Ü16!C38,
IF($G$4&amp;$H$4=Dropdowns!$E$8,Rank_Street_M_U16!C38,
IF($G$4&amp;$H$4=Dropdowns!$E$9,Rank_Street_M_U12!C38,
IF($G$4&amp;$H$4=Dropdowns!$E$10,Rank_Park_W_Ü16!C38,
IF($G$4&amp;$H$4=Dropdowns!$E$11,Rank_Park_W_U16!C38,
IF($G$4&amp;$H$4=Dropdowns!$E$12,Rank_Park_W_U12!C38,
IF($G$4&amp;$H$4=Dropdowns!$E$13,Rank_Park_M_Ü16!C38,
IF($G$4&amp;$H$4=Dropdowns!$E$14,Rank_Park_M_U16!C38,
IF($G$4&amp;$H$4=Dropdowns!$E$15,Rank_Park_M_U12!C38,""))))))))))))&lt;&gt;0,
IF($G$4&amp;$H$4=Dropdowns!$E$4,Rank_Street_W_Ü16!C38,
IF($G$4&amp;$H$4=Dropdowns!$E$5,Rank_Street_W_U16!C38,
IF($G$4&amp;$H$4=Dropdowns!$E$6,"",
IF($G$4&amp;$H$4=Dropdowns!$E$7,Rank_Street_M_Ü16!C38,
IF($G$4&amp;$H$4=Dropdowns!$E$8,Rank_Street_M_U16!C38,
IF($G$4&amp;$H$4=Dropdowns!$E$9,Rank_Street_M_U12!C38,
IF($G$4&amp;$H$4=Dropdowns!$E$10,Rank_Park_W_Ü16!C38,
IF($G$4&amp;$H$4=Dropdowns!$E$11,Rank_Park_W_U16!C38,
IF($G$4&amp;$H$4=Dropdowns!$E$12,Rank_Park_W_U12!C38,
IF($G$4&amp;$H$4=Dropdowns!$E$13,Rank_Park_M_Ü16!C38,
IF($G$4&amp;$H$4=Dropdowns!$E$14,Rank_Park_M_U16!C38,
IF($G$4&amp;$H$4=Dropdowns!$E$15,Rank_Park_M_U12!C38,"")))))))))))),
""),"")</f>
        <v>16</v>
      </c>
      <c r="E40" s="3">
        <f t="shared" si="3"/>
        <v>250</v>
      </c>
      <c r="F40" s="3" t="str">
        <f>IFERROR(IF(
IF($G$4&amp;$H$4=Dropdowns!$E$4,Rank_Street_W_Ü16!D38,
IF($G$4&amp;$H$4=Dropdowns!$E$5,Rank_Street_W_U16!D38,
IF($G$4&amp;$H$4=Dropdowns!$E$6,"",
IF($G$4&amp;$H$4=Dropdowns!$E$7,Rank_Street_M_Ü16!D38,
IF($G$4&amp;$H$4=Dropdowns!$E$8,Rank_Street_M_U16!D38,
IF($G$4&amp;$H$4=Dropdowns!$E$9,Rank_Street_M_U12!D38,
IF($G$4&amp;$H$4=Dropdowns!$E$10,Rank_Park_W_Ü16!D38,
IF($G$4&amp;$H$4=Dropdowns!$E$11,Rank_Park_W_U16!D38,
IF($G$4&amp;$H$4=Dropdowns!$E$12,Rank_Park_W_U12!D38,
IF($G$4&amp;$H$4=Dropdowns!$E$13,Rank_Park_M_Ü16!D38,
IF($G$4&amp;$H$4=Dropdowns!$E$14,Rank_Park_M_U16!D38,
IF($G$4&amp;$H$4=Dropdowns!$E$15,Rank_Park_M_U12!D38,""))))))))))))&lt;&gt;0,
IF($G$4&amp;$H$4=Dropdowns!$E$4,Rank_Street_W_Ü16!D38,
IF($G$4&amp;$H$4=Dropdowns!$E$5,Rank_Street_W_U16!D38,
IF($G$4&amp;$H$4=Dropdowns!$E$6,"",
IF($G$4&amp;$H$4=Dropdowns!$E$7,Rank_Street_M_Ü16!D38,
IF($G$4&amp;$H$4=Dropdowns!$E$8,Rank_Street_M_U16!D38,
IF($G$4&amp;$H$4=Dropdowns!$E$9,Rank_Street_M_U12!D38,
IF($G$4&amp;$H$4=Dropdowns!$E$10,Rank_Park_W_Ü16!D38,
IF($G$4&amp;$H$4=Dropdowns!$E$11,Rank_Park_W_U16!D38,
IF($G$4&amp;$H$4=Dropdowns!$E$12,Rank_Park_W_U12!D38,
IF($G$4&amp;$H$4=Dropdowns!$E$13,Rank_Park_M_Ü16!D38,
IF($G$4&amp;$H$4=Dropdowns!$E$14,Rank_Park_M_U16!D38,
IF($G$4&amp;$H$4=Dropdowns!$E$15,Rank_Park_M_U12!D38,"")))))))))))),
""),"")</f>
        <v>-</v>
      </c>
      <c r="G40" s="3" t="str">
        <f t="shared" si="4"/>
        <v>-</v>
      </c>
      <c r="H40" s="3" t="str">
        <f>IFERROR(IF(
IF($G$4&amp;$H$4=Dropdowns!$E$4,Rank_Street_W_Ü16!E38,
IF($G$4&amp;$H$4=Dropdowns!$E$5,Rank_Street_W_U16!E38,
IF($G$4&amp;$H$4=Dropdowns!$E$6,"",
IF($G$4&amp;$H$4=Dropdowns!$E$7,Rank_Street_M_Ü16!E38,
IF($G$4&amp;$H$4=Dropdowns!$E$8,Rank_Street_M_U16!E38,
IF($G$4&amp;$H$4=Dropdowns!$E$9,Rank_Street_M_U12!E38,
IF($G$4&amp;$H$4=Dropdowns!$E$10,Rank_Park_W_Ü16!E38,
IF($G$4&amp;$H$4=Dropdowns!$E$11,Rank_Park_W_U16!E38,
IF($G$4&amp;$H$4=Dropdowns!$E$12,Rank_Park_W_U12!E38,
IF($G$4&amp;$H$4=Dropdowns!$E$13,Rank_Park_M_Ü16!E38,
IF($G$4&amp;$H$4=Dropdowns!$E$14,Rank_Park_M_U16!E38,
IF($G$4&amp;$H$4=Dropdowns!$E$15,Rank_Park_M_U12!E38,""))))))))))))&lt;&gt;0,
IF($G$4&amp;$H$4=Dropdowns!$E$4,Rank_Street_W_Ü16!E38,
IF($G$4&amp;$H$4=Dropdowns!$E$5,Rank_Street_W_U16!E38,
IF($G$4&amp;$H$4=Dropdowns!$E$6,"",
IF($G$4&amp;$H$4=Dropdowns!$E$7,Rank_Street_M_Ü16!E38,
IF($G$4&amp;$H$4=Dropdowns!$E$8,Rank_Street_M_U16!E38,
IF($G$4&amp;$H$4=Dropdowns!$E$9,Rank_Street_M_U12!E38,
IF($G$4&amp;$H$4=Dropdowns!$E$10,Rank_Park_W_Ü16!E38,
IF($G$4&amp;$H$4=Dropdowns!$E$11,Rank_Park_W_U16!E38,
IF($G$4&amp;$H$4=Dropdowns!$E$12,Rank_Park_W_U12!E38,
IF($G$4&amp;$H$4=Dropdowns!$E$13,Rank_Park_M_Ü16!E38,
IF($G$4&amp;$H$4=Dropdowns!$E$14,Rank_Park_M_U16!E38,
IF($G$4&amp;$H$4=Dropdowns!$E$15,Rank_Park_M_U12!E38,"")))))))))))),
""),"")</f>
        <v>-</v>
      </c>
      <c r="I40" s="3" t="str">
        <f t="shared" si="5"/>
        <v>-</v>
      </c>
      <c r="J40" s="3">
        <f t="shared" si="6"/>
        <v>250</v>
      </c>
    </row>
    <row r="41" spans="1:10" ht="17.25" customHeight="1" x14ac:dyDescent="0.2">
      <c r="A41" s="3">
        <f>IFERROR(IF(
IF($G$4&amp;$H$4=Dropdowns!$E$4,Rank_Street_W_Ü16!G39,
IF($G$4&amp;$H$4=Dropdowns!$E$5,Rank_Street_W_U16!G39,
IF($G$4&amp;$H$4=Dropdowns!$E$6,"",
IF($G$4&amp;$H$4=Dropdowns!$E$7,Rank_Street_M_Ü16!G39,
IF($G$4&amp;$H$4=Dropdowns!$E$8,Rank_Street_M_U16!G39,
IF($G$4&amp;$H$4=Dropdowns!$E$9,Rank_Street_M_U12!G39,
IF($G$4&amp;$H$4=Dropdowns!$E$10,Rank_Park_W_Ü16!G39,
IF($G$4&amp;$H$4=Dropdowns!$E$11,Rank_Park_W_U16!G39,
IF($G$4&amp;$H$4=Dropdowns!$E$12,Rank_Park_W_U12!G39,
IF($G$4&amp;$H$4=Dropdowns!$E$13,Rank_Park_M_Ü16!G39,
IF($G$4&amp;$H$4=Dropdowns!$E$14,Rank_Park_M_U16!G39,
IF($G$4&amp;$H$4=Dropdowns!$E$15,Rank_Park_M_U12!G39,""))))))))))))&lt;&gt;0,
IF($G$4&amp;$H$4=Dropdowns!$E$4,Rank_Street_W_Ü16!G39,
IF($G$4&amp;$H$4=Dropdowns!$E$5,Rank_Street_W_U16!G39,
IF($G$4&amp;$H$4=Dropdowns!$E$6,"",
IF($G$4&amp;$H$4=Dropdowns!$E$7,Rank_Street_M_Ü16!G39,
IF($G$4&amp;$H$4=Dropdowns!$E$8,Rank_Street_M_U16!G39,
IF($G$4&amp;$H$4=Dropdowns!$E$9,Rank_Street_M_U12!G39,
IF($G$4&amp;$H$4=Dropdowns!$E$10,Rank_Park_W_Ü16!G39,
IF($G$4&amp;$H$4=Dropdowns!$E$11,Rank_Park_W_U16!G39,
IF($G$4&amp;$H$4=Dropdowns!$E$12,Rank_Park_W_U12!G39,
IF($G$4&amp;$H$4=Dropdowns!$E$13,Rank_Park_M_Ü16!G39,
IF($G$4&amp;$H$4=Dropdowns!$E$14,Rank_Park_M_U16!G39,
IF($G$4&amp;$H$4=Dropdowns!$E$15,Rank_Park_M_U12!G39,"")))))))))))),
""),"")</f>
        <v>33</v>
      </c>
      <c r="B41" s="3" t="str">
        <f>IFERROR(IF(
IF($G$4&amp;$H$4=Dropdowns!$E$4,Rank_Street_W_Ü16!A39,
IF($G$4&amp;$H$4=Dropdowns!$E$5,Rank_Street_W_U16!A39,
IF($G$4&amp;$H$4=Dropdowns!$E$6,"",
IF($G$4&amp;$H$4=Dropdowns!$E$7,Rank_Street_M_Ü16!A39,
IF($G$4&amp;$H$4=Dropdowns!$E$8,Rank_Street_M_U16!A39,
IF($G$4&amp;$H$4=Dropdowns!$E$9,Rank_Street_M_U12!A39,
IF($G$4&amp;$H$4=Dropdowns!$E$10,Rank_Park_W_Ü16!A39,
IF($G$4&amp;$H$4=Dropdowns!$E$11,Rank_Park_W_U16!A39,
IF($G$4&amp;$H$4=Dropdowns!$E$12,Rank_Park_W_U12!A39,
IF($G$4&amp;$H$4=Dropdowns!$E$13,Rank_Park_M_Ü16!A39,
IF($G$4&amp;$H$4=Dropdowns!$E$14,Rank_Park_M_U16!A39,
IF($G$4&amp;$H$4=Dropdowns!$E$15,Rank_Park_M_U12!A39,""))))))))))))&lt;&gt;0,
IF($G$4&amp;$H$4=Dropdowns!$E$4,Rank_Street_W_Ü16!A39,
IF($G$4&amp;$H$4=Dropdowns!$E$5,Rank_Street_W_U16!A39,
IF($G$4&amp;$H$4=Dropdowns!$E$6,"",
IF($G$4&amp;$H$4=Dropdowns!$E$7,Rank_Street_M_Ü16!A39,
IF($G$4&amp;$H$4=Dropdowns!$E$8,Rank_Street_M_U16!A39,
IF($G$4&amp;$H$4=Dropdowns!$E$9,Rank_Street_M_U12!A39,
IF($G$4&amp;$H$4=Dropdowns!$E$10,Rank_Park_W_Ü16!A39,
IF($G$4&amp;$H$4=Dropdowns!$E$11,Rank_Park_W_U16!A39,
IF($G$4&amp;$H$4=Dropdowns!$E$12,Rank_Park_W_U12!A39,
IF($G$4&amp;$H$4=Dropdowns!$E$13,Rank_Park_M_Ü16!A39,
IF($G$4&amp;$H$4=Dropdowns!$E$14,Rank_Park_M_U16!A39,
IF($G$4&amp;$H$4=Dropdowns!$E$15,Rank_Park_M_U12!A39,"")))))))))))),
""),"")</f>
        <v>Alessio D’ambrosio</v>
      </c>
      <c r="C41" s="3">
        <f>IFERROR(IF(
IF($G$4&amp;$H$4=Dropdowns!$E$4,Rank_Street_W_Ü16!B39,
IF($G$4&amp;$H$4=Dropdowns!$E$5,Rank_Street_W_U16!B39,
IF($G$4&amp;$H$4=Dropdowns!$E$6,"",
IF($G$4&amp;$H$4=Dropdowns!$E$7,Rank_Street_M_Ü16!B39,
IF($G$4&amp;$H$4=Dropdowns!$E$8,Rank_Street_M_U16!B39,
IF($G$4&amp;$H$4=Dropdowns!$E$9,Rank_Street_M_U12!B39,
IF($G$4&amp;$H$4=Dropdowns!$E$10,Rank_Park_W_Ü16!B39,
IF($G$4&amp;$H$4=Dropdowns!$E$11,Rank_Park_W_U16!B39,
IF($G$4&amp;$H$4=Dropdowns!$E$12,Rank_Park_W_U12!B39,
IF($G$4&amp;$H$4=Dropdowns!$E$13,Rank_Park_M_Ü16!B39,
IF($G$4&amp;$H$4=Dropdowns!$E$14,Rank_Park_M_U16!B39,
IF($G$4&amp;$H$4=Dropdowns!$E$15,Rank_Park_M_U12!B39,""))))))))))))&lt;&gt;0,
IF($G$4&amp;$H$4=Dropdowns!$E$4,Rank_Street_W_Ü16!B39,
IF($G$4&amp;$H$4=Dropdowns!$E$5,Rank_Street_W_U16!B39,
IF($G$4&amp;$H$4=Dropdowns!$E$6,"",
IF($G$4&amp;$H$4=Dropdowns!$E$7,Rank_Street_M_Ü16!B39,
IF($G$4&amp;$H$4=Dropdowns!$E$8,Rank_Street_M_U16!B39,
IF($G$4&amp;$H$4=Dropdowns!$E$9,Rank_Street_M_U12!B39,
IF($G$4&amp;$H$4=Dropdowns!$E$10,Rank_Park_W_Ü16!B39,
IF($G$4&amp;$H$4=Dropdowns!$E$11,Rank_Park_W_U16!B39,
IF($G$4&amp;$H$4=Dropdowns!$E$12,Rank_Park_W_U12!B39,
IF($G$4&amp;$H$4=Dropdowns!$E$13,Rank_Park_M_Ü16!B39,
IF($G$4&amp;$H$4=Dropdowns!$E$14,Rank_Park_M_U16!B39,
IF($G$4&amp;$H$4=Dropdowns!$E$15,Rank_Park_M_U12!B39,"")))))))))))),
""),"")</f>
        <v>22</v>
      </c>
      <c r="D41" s="3">
        <f>IFERROR(IF(
IF($G$4&amp;$H$4=Dropdowns!$E$4,Rank_Street_W_Ü16!C39,
IF($G$4&amp;$H$4=Dropdowns!$E$5,Rank_Street_W_U16!C39,
IF($G$4&amp;$H$4=Dropdowns!$E$6,"",
IF($G$4&amp;$H$4=Dropdowns!$E$7,Rank_Street_M_Ü16!C39,
IF($G$4&amp;$H$4=Dropdowns!$E$8,Rank_Street_M_U16!C39,
IF($G$4&amp;$H$4=Dropdowns!$E$9,Rank_Street_M_U12!C39,
IF($G$4&amp;$H$4=Dropdowns!$E$10,Rank_Park_W_Ü16!C39,
IF($G$4&amp;$H$4=Dropdowns!$E$11,Rank_Park_W_U16!C39,
IF($G$4&amp;$H$4=Dropdowns!$E$12,Rank_Park_W_U12!C39,
IF($G$4&amp;$H$4=Dropdowns!$E$13,Rank_Park_M_Ü16!C39,
IF($G$4&amp;$H$4=Dropdowns!$E$14,Rank_Park_M_U16!C39,
IF($G$4&amp;$H$4=Dropdowns!$E$15,Rank_Park_M_U12!C39,""))))))))))))&lt;&gt;0,
IF($G$4&amp;$H$4=Dropdowns!$E$4,Rank_Street_W_Ü16!C39,
IF($G$4&amp;$H$4=Dropdowns!$E$5,Rank_Street_W_U16!C39,
IF($G$4&amp;$H$4=Dropdowns!$E$6,"",
IF($G$4&amp;$H$4=Dropdowns!$E$7,Rank_Street_M_Ü16!C39,
IF($G$4&amp;$H$4=Dropdowns!$E$8,Rank_Street_M_U16!C39,
IF($G$4&amp;$H$4=Dropdowns!$E$9,Rank_Street_M_U12!C39,
IF($G$4&amp;$H$4=Dropdowns!$E$10,Rank_Park_W_Ü16!C39,
IF($G$4&amp;$H$4=Dropdowns!$E$11,Rank_Park_W_U16!C39,
IF($G$4&amp;$H$4=Dropdowns!$E$12,Rank_Park_W_U12!C39,
IF($G$4&amp;$H$4=Dropdowns!$E$13,Rank_Park_M_Ü16!C39,
IF($G$4&amp;$H$4=Dropdowns!$E$14,Rank_Park_M_U16!C39,
IF($G$4&amp;$H$4=Dropdowns!$E$15,Rank_Park_M_U12!C39,"")))))))))))),
""),"")</f>
        <v>18</v>
      </c>
      <c r="E41" s="3">
        <f t="shared" si="3"/>
        <v>235</v>
      </c>
      <c r="F41" s="3" t="str">
        <f>IFERROR(IF(
IF($G$4&amp;$H$4=Dropdowns!$E$4,Rank_Street_W_Ü16!D39,
IF($G$4&amp;$H$4=Dropdowns!$E$5,Rank_Street_W_U16!D39,
IF($G$4&amp;$H$4=Dropdowns!$E$6,"",
IF($G$4&amp;$H$4=Dropdowns!$E$7,Rank_Street_M_Ü16!D39,
IF($G$4&amp;$H$4=Dropdowns!$E$8,Rank_Street_M_U16!D39,
IF($G$4&amp;$H$4=Dropdowns!$E$9,Rank_Street_M_U12!D39,
IF($G$4&amp;$H$4=Dropdowns!$E$10,Rank_Park_W_Ü16!D39,
IF($G$4&amp;$H$4=Dropdowns!$E$11,Rank_Park_W_U16!D39,
IF($G$4&amp;$H$4=Dropdowns!$E$12,Rank_Park_W_U12!D39,
IF($G$4&amp;$H$4=Dropdowns!$E$13,Rank_Park_M_Ü16!D39,
IF($G$4&amp;$H$4=Dropdowns!$E$14,Rank_Park_M_U16!D39,
IF($G$4&amp;$H$4=Dropdowns!$E$15,Rank_Park_M_U12!D39,""))))))))))))&lt;&gt;0,
IF($G$4&amp;$H$4=Dropdowns!$E$4,Rank_Street_W_Ü16!D39,
IF($G$4&amp;$H$4=Dropdowns!$E$5,Rank_Street_W_U16!D39,
IF($G$4&amp;$H$4=Dropdowns!$E$6,"",
IF($G$4&amp;$H$4=Dropdowns!$E$7,Rank_Street_M_Ü16!D39,
IF($G$4&amp;$H$4=Dropdowns!$E$8,Rank_Street_M_U16!D39,
IF($G$4&amp;$H$4=Dropdowns!$E$9,Rank_Street_M_U12!D39,
IF($G$4&amp;$H$4=Dropdowns!$E$10,Rank_Park_W_Ü16!D39,
IF($G$4&amp;$H$4=Dropdowns!$E$11,Rank_Park_W_U16!D39,
IF($G$4&amp;$H$4=Dropdowns!$E$12,Rank_Park_W_U12!D39,
IF($G$4&amp;$H$4=Dropdowns!$E$13,Rank_Park_M_Ü16!D39,
IF($G$4&amp;$H$4=Dropdowns!$E$14,Rank_Park_M_U16!D39,
IF($G$4&amp;$H$4=Dropdowns!$E$15,Rank_Park_M_U12!D39,"")))))))))))),
""),"")</f>
        <v>-</v>
      </c>
      <c r="G41" s="3" t="str">
        <f t="shared" si="4"/>
        <v>-</v>
      </c>
      <c r="H41" s="3" t="str">
        <f>IFERROR(IF(
IF($G$4&amp;$H$4=Dropdowns!$E$4,Rank_Street_W_Ü16!E39,
IF($G$4&amp;$H$4=Dropdowns!$E$5,Rank_Street_W_U16!E39,
IF($G$4&amp;$H$4=Dropdowns!$E$6,"",
IF($G$4&amp;$H$4=Dropdowns!$E$7,Rank_Street_M_Ü16!E39,
IF($G$4&amp;$H$4=Dropdowns!$E$8,Rank_Street_M_U16!E39,
IF($G$4&amp;$H$4=Dropdowns!$E$9,Rank_Street_M_U12!E39,
IF($G$4&amp;$H$4=Dropdowns!$E$10,Rank_Park_W_Ü16!E39,
IF($G$4&amp;$H$4=Dropdowns!$E$11,Rank_Park_W_U16!E39,
IF($G$4&amp;$H$4=Dropdowns!$E$12,Rank_Park_W_U12!E39,
IF($G$4&amp;$H$4=Dropdowns!$E$13,Rank_Park_M_Ü16!E39,
IF($G$4&amp;$H$4=Dropdowns!$E$14,Rank_Park_M_U16!E39,
IF($G$4&amp;$H$4=Dropdowns!$E$15,Rank_Park_M_U12!E39,""))))))))))))&lt;&gt;0,
IF($G$4&amp;$H$4=Dropdowns!$E$4,Rank_Street_W_Ü16!E39,
IF($G$4&amp;$H$4=Dropdowns!$E$5,Rank_Street_W_U16!E39,
IF($G$4&amp;$H$4=Dropdowns!$E$6,"",
IF($G$4&amp;$H$4=Dropdowns!$E$7,Rank_Street_M_Ü16!E39,
IF($G$4&amp;$H$4=Dropdowns!$E$8,Rank_Street_M_U16!E39,
IF($G$4&amp;$H$4=Dropdowns!$E$9,Rank_Street_M_U12!E39,
IF($G$4&amp;$H$4=Dropdowns!$E$10,Rank_Park_W_Ü16!E39,
IF($G$4&amp;$H$4=Dropdowns!$E$11,Rank_Park_W_U16!E39,
IF($G$4&amp;$H$4=Dropdowns!$E$12,Rank_Park_W_U12!E39,
IF($G$4&amp;$H$4=Dropdowns!$E$13,Rank_Park_M_Ü16!E39,
IF($G$4&amp;$H$4=Dropdowns!$E$14,Rank_Park_M_U16!E39,
IF($G$4&amp;$H$4=Dropdowns!$E$15,Rank_Park_M_U12!E39,"")))))))))))),
""),"")</f>
        <v>-</v>
      </c>
      <c r="I41" s="3" t="str">
        <f t="shared" si="5"/>
        <v>-</v>
      </c>
      <c r="J41" s="3">
        <f t="shared" si="6"/>
        <v>235</v>
      </c>
    </row>
    <row r="42" spans="1:10" ht="17.25" customHeight="1" x14ac:dyDescent="0.2">
      <c r="A42" s="3">
        <f>IFERROR(IF(
IF($G$4&amp;$H$4=Dropdowns!$E$4,Rank_Street_W_Ü16!G40,
IF($G$4&amp;$H$4=Dropdowns!$E$5,Rank_Street_W_U16!G40,
IF($G$4&amp;$H$4=Dropdowns!$E$6,"",
IF($G$4&amp;$H$4=Dropdowns!$E$7,Rank_Street_M_Ü16!G40,
IF($G$4&amp;$H$4=Dropdowns!$E$8,Rank_Street_M_U16!G40,
IF($G$4&amp;$H$4=Dropdowns!$E$9,Rank_Street_M_U12!G40,
IF($G$4&amp;$H$4=Dropdowns!$E$10,Rank_Park_W_Ü16!G40,
IF($G$4&amp;$H$4=Dropdowns!$E$11,Rank_Park_W_U16!G40,
IF($G$4&amp;$H$4=Dropdowns!$E$12,Rank_Park_W_U12!G40,
IF($G$4&amp;$H$4=Dropdowns!$E$13,Rank_Park_M_Ü16!G40,
IF($G$4&amp;$H$4=Dropdowns!$E$14,Rank_Park_M_U16!G40,
IF($G$4&amp;$H$4=Dropdowns!$E$15,Rank_Park_M_U12!G40,""))))))))))))&lt;&gt;0,
IF($G$4&amp;$H$4=Dropdowns!$E$4,Rank_Street_W_Ü16!G40,
IF($G$4&amp;$H$4=Dropdowns!$E$5,Rank_Street_W_U16!G40,
IF($G$4&amp;$H$4=Dropdowns!$E$6,"",
IF($G$4&amp;$H$4=Dropdowns!$E$7,Rank_Street_M_Ü16!G40,
IF($G$4&amp;$H$4=Dropdowns!$E$8,Rank_Street_M_U16!G40,
IF($G$4&amp;$H$4=Dropdowns!$E$9,Rank_Street_M_U12!G40,
IF($G$4&amp;$H$4=Dropdowns!$E$10,Rank_Park_W_Ü16!G40,
IF($G$4&amp;$H$4=Dropdowns!$E$11,Rank_Park_W_U16!G40,
IF($G$4&amp;$H$4=Dropdowns!$E$12,Rank_Park_W_U12!G40,
IF($G$4&amp;$H$4=Dropdowns!$E$13,Rank_Park_M_Ü16!G40,
IF($G$4&amp;$H$4=Dropdowns!$E$14,Rank_Park_M_U16!G40,
IF($G$4&amp;$H$4=Dropdowns!$E$15,Rank_Park_M_U12!G40,"")))))))))))),
""),"")</f>
        <v>33</v>
      </c>
      <c r="B42" s="3" t="str">
        <f>IFERROR(IF(
IF($G$4&amp;$H$4=Dropdowns!$E$4,Rank_Street_W_Ü16!A40,
IF($G$4&amp;$H$4=Dropdowns!$E$5,Rank_Street_W_U16!A40,
IF($G$4&amp;$H$4=Dropdowns!$E$6,"",
IF($G$4&amp;$H$4=Dropdowns!$E$7,Rank_Street_M_Ü16!A40,
IF($G$4&amp;$H$4=Dropdowns!$E$8,Rank_Street_M_U16!A40,
IF($G$4&amp;$H$4=Dropdowns!$E$9,Rank_Street_M_U12!A40,
IF($G$4&amp;$H$4=Dropdowns!$E$10,Rank_Park_W_Ü16!A40,
IF($G$4&amp;$H$4=Dropdowns!$E$11,Rank_Park_W_U16!A40,
IF($G$4&amp;$H$4=Dropdowns!$E$12,Rank_Park_W_U12!A40,
IF($G$4&amp;$H$4=Dropdowns!$E$13,Rank_Park_M_Ü16!A40,
IF($G$4&amp;$H$4=Dropdowns!$E$14,Rank_Park_M_U16!A40,
IF($G$4&amp;$H$4=Dropdowns!$E$15,Rank_Park_M_U12!A40,""))))))))))))&lt;&gt;0,
IF($G$4&amp;$H$4=Dropdowns!$E$4,Rank_Street_W_Ü16!A40,
IF($G$4&amp;$H$4=Dropdowns!$E$5,Rank_Street_W_U16!A40,
IF($G$4&amp;$H$4=Dropdowns!$E$6,"",
IF($G$4&amp;$H$4=Dropdowns!$E$7,Rank_Street_M_Ü16!A40,
IF($G$4&amp;$H$4=Dropdowns!$E$8,Rank_Street_M_U16!A40,
IF($G$4&amp;$H$4=Dropdowns!$E$9,Rank_Street_M_U12!A40,
IF($G$4&amp;$H$4=Dropdowns!$E$10,Rank_Park_W_Ü16!A40,
IF($G$4&amp;$H$4=Dropdowns!$E$11,Rank_Park_W_U16!A40,
IF($G$4&amp;$H$4=Dropdowns!$E$12,Rank_Park_W_U12!A40,
IF($G$4&amp;$H$4=Dropdowns!$E$13,Rank_Park_M_Ü16!A40,
IF($G$4&amp;$H$4=Dropdowns!$E$14,Rank_Park_M_U16!A40,
IF($G$4&amp;$H$4=Dropdowns!$E$15,Rank_Park_M_U12!A40,"")))))))))))),
""),"")</f>
        <v>Davide Cataneo</v>
      </c>
      <c r="C42" s="3">
        <f>IFERROR(IF(
IF($G$4&amp;$H$4=Dropdowns!$E$4,Rank_Street_W_Ü16!B40,
IF($G$4&amp;$H$4=Dropdowns!$E$5,Rank_Street_W_U16!B40,
IF($G$4&amp;$H$4=Dropdowns!$E$6,"",
IF($G$4&amp;$H$4=Dropdowns!$E$7,Rank_Street_M_Ü16!B40,
IF($G$4&amp;$H$4=Dropdowns!$E$8,Rank_Street_M_U16!B40,
IF($G$4&amp;$H$4=Dropdowns!$E$9,Rank_Street_M_U12!B40,
IF($G$4&amp;$H$4=Dropdowns!$E$10,Rank_Park_W_Ü16!B40,
IF($G$4&amp;$H$4=Dropdowns!$E$11,Rank_Park_W_U16!B40,
IF($G$4&amp;$H$4=Dropdowns!$E$12,Rank_Park_W_U12!B40,
IF($G$4&amp;$H$4=Dropdowns!$E$13,Rank_Park_M_Ü16!B40,
IF($G$4&amp;$H$4=Dropdowns!$E$14,Rank_Park_M_U16!B40,
IF($G$4&amp;$H$4=Dropdowns!$E$15,Rank_Park_M_U12!B40,""))))))))))))&lt;&gt;0,
IF($G$4&amp;$H$4=Dropdowns!$E$4,Rank_Street_W_Ü16!B40,
IF($G$4&amp;$H$4=Dropdowns!$E$5,Rank_Street_W_U16!B40,
IF($G$4&amp;$H$4=Dropdowns!$E$6,"",
IF($G$4&amp;$H$4=Dropdowns!$E$7,Rank_Street_M_Ü16!B40,
IF($G$4&amp;$H$4=Dropdowns!$E$8,Rank_Street_M_U16!B40,
IF($G$4&amp;$H$4=Dropdowns!$E$9,Rank_Street_M_U12!B40,
IF($G$4&amp;$H$4=Dropdowns!$E$10,Rank_Park_W_Ü16!B40,
IF($G$4&amp;$H$4=Dropdowns!$E$11,Rank_Park_W_U16!B40,
IF($G$4&amp;$H$4=Dropdowns!$E$12,Rank_Park_W_U12!B40,
IF($G$4&amp;$H$4=Dropdowns!$E$13,Rank_Park_M_Ü16!B40,
IF($G$4&amp;$H$4=Dropdowns!$E$14,Rank_Park_M_U16!B40,
IF($G$4&amp;$H$4=Dropdowns!$E$15,Rank_Park_M_U12!B40,"")))))))))))),
""),"")</f>
        <v>30</v>
      </c>
      <c r="D42" s="3">
        <f>IFERROR(IF(
IF($G$4&amp;$H$4=Dropdowns!$E$4,Rank_Street_W_Ü16!C40,
IF($G$4&amp;$H$4=Dropdowns!$E$5,Rank_Street_W_U16!C40,
IF($G$4&amp;$H$4=Dropdowns!$E$6,"",
IF($G$4&amp;$H$4=Dropdowns!$E$7,Rank_Street_M_Ü16!C40,
IF($G$4&amp;$H$4=Dropdowns!$E$8,Rank_Street_M_U16!C40,
IF($G$4&amp;$H$4=Dropdowns!$E$9,Rank_Street_M_U12!C40,
IF($G$4&amp;$H$4=Dropdowns!$E$10,Rank_Park_W_Ü16!C40,
IF($G$4&amp;$H$4=Dropdowns!$E$11,Rank_Park_W_U16!C40,
IF($G$4&amp;$H$4=Dropdowns!$E$12,Rank_Park_W_U12!C40,
IF($G$4&amp;$H$4=Dropdowns!$E$13,Rank_Park_M_Ü16!C40,
IF($G$4&amp;$H$4=Dropdowns!$E$14,Rank_Park_M_U16!C40,
IF($G$4&amp;$H$4=Dropdowns!$E$15,Rank_Park_M_U12!C40,""))))))))))))&lt;&gt;0,
IF($G$4&amp;$H$4=Dropdowns!$E$4,Rank_Street_W_Ü16!C40,
IF($G$4&amp;$H$4=Dropdowns!$E$5,Rank_Street_W_U16!C40,
IF($G$4&amp;$H$4=Dropdowns!$E$6,"",
IF($G$4&amp;$H$4=Dropdowns!$E$7,Rank_Street_M_Ü16!C40,
IF($G$4&amp;$H$4=Dropdowns!$E$8,Rank_Street_M_U16!C40,
IF($G$4&amp;$H$4=Dropdowns!$E$9,Rank_Street_M_U12!C40,
IF($G$4&amp;$H$4=Dropdowns!$E$10,Rank_Park_W_Ü16!C40,
IF($G$4&amp;$H$4=Dropdowns!$E$11,Rank_Park_W_U16!C40,
IF($G$4&amp;$H$4=Dropdowns!$E$12,Rank_Park_W_U12!C40,
IF($G$4&amp;$H$4=Dropdowns!$E$13,Rank_Park_M_Ü16!C40,
IF($G$4&amp;$H$4=Dropdowns!$E$14,Rank_Park_M_U16!C40,
IF($G$4&amp;$H$4=Dropdowns!$E$15,Rank_Park_M_U12!C40,"")))))))))))),
""),"")</f>
        <v>18</v>
      </c>
      <c r="E42" s="3">
        <f t="shared" si="3"/>
        <v>235</v>
      </c>
      <c r="F42" s="3" t="str">
        <f>IFERROR(IF(
IF($G$4&amp;$H$4=Dropdowns!$E$4,Rank_Street_W_Ü16!D40,
IF($G$4&amp;$H$4=Dropdowns!$E$5,Rank_Street_W_U16!D40,
IF($G$4&amp;$H$4=Dropdowns!$E$6,"",
IF($G$4&amp;$H$4=Dropdowns!$E$7,Rank_Street_M_Ü16!D40,
IF($G$4&amp;$H$4=Dropdowns!$E$8,Rank_Street_M_U16!D40,
IF($G$4&amp;$H$4=Dropdowns!$E$9,Rank_Street_M_U12!D40,
IF($G$4&amp;$H$4=Dropdowns!$E$10,Rank_Park_W_Ü16!D40,
IF($G$4&amp;$H$4=Dropdowns!$E$11,Rank_Park_W_U16!D40,
IF($G$4&amp;$H$4=Dropdowns!$E$12,Rank_Park_W_U12!D40,
IF($G$4&amp;$H$4=Dropdowns!$E$13,Rank_Park_M_Ü16!D40,
IF($G$4&amp;$H$4=Dropdowns!$E$14,Rank_Park_M_U16!D40,
IF($G$4&amp;$H$4=Dropdowns!$E$15,Rank_Park_M_U12!D40,""))))))))))))&lt;&gt;0,
IF($G$4&amp;$H$4=Dropdowns!$E$4,Rank_Street_W_Ü16!D40,
IF($G$4&amp;$H$4=Dropdowns!$E$5,Rank_Street_W_U16!D40,
IF($G$4&amp;$H$4=Dropdowns!$E$6,"",
IF($G$4&amp;$H$4=Dropdowns!$E$7,Rank_Street_M_Ü16!D40,
IF($G$4&amp;$H$4=Dropdowns!$E$8,Rank_Street_M_U16!D40,
IF($G$4&amp;$H$4=Dropdowns!$E$9,Rank_Street_M_U12!D40,
IF($G$4&amp;$H$4=Dropdowns!$E$10,Rank_Park_W_Ü16!D40,
IF($G$4&amp;$H$4=Dropdowns!$E$11,Rank_Park_W_U16!D40,
IF($G$4&amp;$H$4=Dropdowns!$E$12,Rank_Park_W_U12!D40,
IF($G$4&amp;$H$4=Dropdowns!$E$13,Rank_Park_M_Ü16!D40,
IF($G$4&amp;$H$4=Dropdowns!$E$14,Rank_Park_M_U16!D40,
IF($G$4&amp;$H$4=Dropdowns!$E$15,Rank_Park_M_U12!D40,"")))))))))))),
""),"")</f>
        <v>-</v>
      </c>
      <c r="G42" s="3" t="str">
        <f t="shared" si="4"/>
        <v>-</v>
      </c>
      <c r="H42" s="3" t="str">
        <f>IFERROR(IF(
IF($G$4&amp;$H$4=Dropdowns!$E$4,Rank_Street_W_Ü16!E40,
IF($G$4&amp;$H$4=Dropdowns!$E$5,Rank_Street_W_U16!E40,
IF($G$4&amp;$H$4=Dropdowns!$E$6,"",
IF($G$4&amp;$H$4=Dropdowns!$E$7,Rank_Street_M_Ü16!E40,
IF($G$4&amp;$H$4=Dropdowns!$E$8,Rank_Street_M_U16!E40,
IF($G$4&amp;$H$4=Dropdowns!$E$9,Rank_Street_M_U12!E40,
IF($G$4&amp;$H$4=Dropdowns!$E$10,Rank_Park_W_Ü16!E40,
IF($G$4&amp;$H$4=Dropdowns!$E$11,Rank_Park_W_U16!E40,
IF($G$4&amp;$H$4=Dropdowns!$E$12,Rank_Park_W_U12!E40,
IF($G$4&amp;$H$4=Dropdowns!$E$13,Rank_Park_M_Ü16!E40,
IF($G$4&amp;$H$4=Dropdowns!$E$14,Rank_Park_M_U16!E40,
IF($G$4&amp;$H$4=Dropdowns!$E$15,Rank_Park_M_U12!E40,""))))))))))))&lt;&gt;0,
IF($G$4&amp;$H$4=Dropdowns!$E$4,Rank_Street_W_Ü16!E40,
IF($G$4&amp;$H$4=Dropdowns!$E$5,Rank_Street_W_U16!E40,
IF($G$4&amp;$H$4=Dropdowns!$E$6,"",
IF($G$4&amp;$H$4=Dropdowns!$E$7,Rank_Street_M_Ü16!E40,
IF($G$4&amp;$H$4=Dropdowns!$E$8,Rank_Street_M_U16!E40,
IF($G$4&amp;$H$4=Dropdowns!$E$9,Rank_Street_M_U12!E40,
IF($G$4&amp;$H$4=Dropdowns!$E$10,Rank_Park_W_Ü16!E40,
IF($G$4&amp;$H$4=Dropdowns!$E$11,Rank_Park_W_U16!E40,
IF($G$4&amp;$H$4=Dropdowns!$E$12,Rank_Park_W_U12!E40,
IF($G$4&amp;$H$4=Dropdowns!$E$13,Rank_Park_M_Ü16!E40,
IF($G$4&amp;$H$4=Dropdowns!$E$14,Rank_Park_M_U16!E40,
IF($G$4&amp;$H$4=Dropdowns!$E$15,Rank_Park_M_U12!E40,"")))))))))))),
""),"")</f>
        <v>-</v>
      </c>
      <c r="I42" s="3" t="str">
        <f t="shared" si="5"/>
        <v>-</v>
      </c>
      <c r="J42" s="3">
        <f t="shared" si="6"/>
        <v>235</v>
      </c>
    </row>
    <row r="43" spans="1:10" ht="17.25" customHeight="1" x14ac:dyDescent="0.2">
      <c r="A43" s="3">
        <f>IFERROR(IF(
IF($G$4&amp;$H$4=Dropdowns!$E$4,Rank_Street_W_Ü16!G41,
IF($G$4&amp;$H$4=Dropdowns!$E$5,Rank_Street_W_U16!G41,
IF($G$4&amp;$H$4=Dropdowns!$E$6,"",
IF($G$4&amp;$H$4=Dropdowns!$E$7,Rank_Street_M_Ü16!G41,
IF($G$4&amp;$H$4=Dropdowns!$E$8,Rank_Street_M_U16!G41,
IF($G$4&amp;$H$4=Dropdowns!$E$9,Rank_Street_M_U12!G41,
IF($G$4&amp;$H$4=Dropdowns!$E$10,Rank_Park_W_Ü16!G41,
IF($G$4&amp;$H$4=Dropdowns!$E$11,Rank_Park_W_U16!G41,
IF($G$4&amp;$H$4=Dropdowns!$E$12,Rank_Park_W_U12!G41,
IF($G$4&amp;$H$4=Dropdowns!$E$13,Rank_Park_M_Ü16!G41,
IF($G$4&amp;$H$4=Dropdowns!$E$14,Rank_Park_M_U16!G41,
IF($G$4&amp;$H$4=Dropdowns!$E$15,Rank_Park_M_U12!G41,""))))))))))))&lt;&gt;0,
IF($G$4&amp;$H$4=Dropdowns!$E$4,Rank_Street_W_Ü16!G41,
IF($G$4&amp;$H$4=Dropdowns!$E$5,Rank_Street_W_U16!G41,
IF($G$4&amp;$H$4=Dropdowns!$E$6,"",
IF($G$4&amp;$H$4=Dropdowns!$E$7,Rank_Street_M_Ü16!G41,
IF($G$4&amp;$H$4=Dropdowns!$E$8,Rank_Street_M_U16!G41,
IF($G$4&amp;$H$4=Dropdowns!$E$9,Rank_Street_M_U12!G41,
IF($G$4&amp;$H$4=Dropdowns!$E$10,Rank_Park_W_Ü16!G41,
IF($G$4&amp;$H$4=Dropdowns!$E$11,Rank_Park_W_U16!G41,
IF($G$4&amp;$H$4=Dropdowns!$E$12,Rank_Park_W_U12!G41,
IF($G$4&amp;$H$4=Dropdowns!$E$13,Rank_Park_M_Ü16!G41,
IF($G$4&amp;$H$4=Dropdowns!$E$14,Rank_Park_M_U16!G41,
IF($G$4&amp;$H$4=Dropdowns!$E$15,Rank_Park_M_U12!G41,"")))))))))))),
""),"")</f>
        <v>35</v>
      </c>
      <c r="B43" s="3" t="str">
        <f>IFERROR(IF(
IF($G$4&amp;$H$4=Dropdowns!$E$4,Rank_Street_W_Ü16!A41,
IF($G$4&amp;$H$4=Dropdowns!$E$5,Rank_Street_W_U16!A41,
IF($G$4&amp;$H$4=Dropdowns!$E$6,"",
IF($G$4&amp;$H$4=Dropdowns!$E$7,Rank_Street_M_Ü16!A41,
IF($G$4&amp;$H$4=Dropdowns!$E$8,Rank_Street_M_U16!A41,
IF($G$4&amp;$H$4=Dropdowns!$E$9,Rank_Street_M_U12!A41,
IF($G$4&amp;$H$4=Dropdowns!$E$10,Rank_Park_W_Ü16!A41,
IF($G$4&amp;$H$4=Dropdowns!$E$11,Rank_Park_W_U16!A41,
IF($G$4&amp;$H$4=Dropdowns!$E$12,Rank_Park_W_U12!A41,
IF($G$4&amp;$H$4=Dropdowns!$E$13,Rank_Park_M_Ü16!A41,
IF($G$4&amp;$H$4=Dropdowns!$E$14,Rank_Park_M_U16!A41,
IF($G$4&amp;$H$4=Dropdowns!$E$15,Rank_Park_M_U12!A41,""))))))))))))&lt;&gt;0,
IF($G$4&amp;$H$4=Dropdowns!$E$4,Rank_Street_W_Ü16!A41,
IF($G$4&amp;$H$4=Dropdowns!$E$5,Rank_Street_W_U16!A41,
IF($G$4&amp;$H$4=Dropdowns!$E$6,"",
IF($G$4&amp;$H$4=Dropdowns!$E$7,Rank_Street_M_Ü16!A41,
IF($G$4&amp;$H$4=Dropdowns!$E$8,Rank_Street_M_U16!A41,
IF($G$4&amp;$H$4=Dropdowns!$E$9,Rank_Street_M_U12!A41,
IF($G$4&amp;$H$4=Dropdowns!$E$10,Rank_Park_W_Ü16!A41,
IF($G$4&amp;$H$4=Dropdowns!$E$11,Rank_Park_W_U16!A41,
IF($G$4&amp;$H$4=Dropdowns!$E$12,Rank_Park_W_U12!A41,
IF($G$4&amp;$H$4=Dropdowns!$E$13,Rank_Park_M_Ü16!A41,
IF($G$4&amp;$H$4=Dropdowns!$E$14,Rank_Park_M_U16!A41,
IF($G$4&amp;$H$4=Dropdowns!$E$15,Rank_Park_M_U12!A41,"")))))))))))),
""),"")</f>
        <v>Emanuele Tettamanti</v>
      </c>
      <c r="C43" s="3">
        <f>IFERROR(IF(
IF($G$4&amp;$H$4=Dropdowns!$E$4,Rank_Street_W_Ü16!B41,
IF($G$4&amp;$H$4=Dropdowns!$E$5,Rank_Street_W_U16!B41,
IF($G$4&amp;$H$4=Dropdowns!$E$6,"",
IF($G$4&amp;$H$4=Dropdowns!$E$7,Rank_Street_M_Ü16!B41,
IF($G$4&amp;$H$4=Dropdowns!$E$8,Rank_Street_M_U16!B41,
IF($G$4&amp;$H$4=Dropdowns!$E$9,Rank_Street_M_U12!B41,
IF($G$4&amp;$H$4=Dropdowns!$E$10,Rank_Park_W_Ü16!B41,
IF($G$4&amp;$H$4=Dropdowns!$E$11,Rank_Park_W_U16!B41,
IF($G$4&amp;$H$4=Dropdowns!$E$12,Rank_Park_W_U12!B41,
IF($G$4&amp;$H$4=Dropdowns!$E$13,Rank_Park_M_Ü16!B41,
IF($G$4&amp;$H$4=Dropdowns!$E$14,Rank_Park_M_U16!B41,
IF($G$4&amp;$H$4=Dropdowns!$E$15,Rank_Park_M_U12!B41,""))))))))))))&lt;&gt;0,
IF($G$4&amp;$H$4=Dropdowns!$E$4,Rank_Street_W_Ü16!B41,
IF($G$4&amp;$H$4=Dropdowns!$E$5,Rank_Street_W_U16!B41,
IF($G$4&amp;$H$4=Dropdowns!$E$6,"",
IF($G$4&amp;$H$4=Dropdowns!$E$7,Rank_Street_M_Ü16!B41,
IF($G$4&amp;$H$4=Dropdowns!$E$8,Rank_Street_M_U16!B41,
IF($G$4&amp;$H$4=Dropdowns!$E$9,Rank_Street_M_U12!B41,
IF($G$4&amp;$H$4=Dropdowns!$E$10,Rank_Park_W_Ü16!B41,
IF($G$4&amp;$H$4=Dropdowns!$E$11,Rank_Park_W_U16!B41,
IF($G$4&amp;$H$4=Dropdowns!$E$12,Rank_Park_W_U12!B41,
IF($G$4&amp;$H$4=Dropdowns!$E$13,Rank_Park_M_Ü16!B41,
IF($G$4&amp;$H$4=Dropdowns!$E$14,Rank_Park_M_U16!B41,
IF($G$4&amp;$H$4=Dropdowns!$E$15,Rank_Park_M_U12!B41,"")))))))))))),
""),"")</f>
        <v>31</v>
      </c>
      <c r="D43" s="3">
        <f>IFERROR(IF(
IF($G$4&amp;$H$4=Dropdowns!$E$4,Rank_Street_W_Ü16!C41,
IF($G$4&amp;$H$4=Dropdowns!$E$5,Rank_Street_W_U16!C41,
IF($G$4&amp;$H$4=Dropdowns!$E$6,"",
IF($G$4&amp;$H$4=Dropdowns!$E$7,Rank_Street_M_Ü16!C41,
IF($G$4&amp;$H$4=Dropdowns!$E$8,Rank_Street_M_U16!C41,
IF($G$4&amp;$H$4=Dropdowns!$E$9,Rank_Street_M_U12!C41,
IF($G$4&amp;$H$4=Dropdowns!$E$10,Rank_Park_W_Ü16!C41,
IF($G$4&amp;$H$4=Dropdowns!$E$11,Rank_Park_W_U16!C41,
IF($G$4&amp;$H$4=Dropdowns!$E$12,Rank_Park_W_U12!C41,
IF($G$4&amp;$H$4=Dropdowns!$E$13,Rank_Park_M_Ü16!C41,
IF($G$4&amp;$H$4=Dropdowns!$E$14,Rank_Park_M_U16!C41,
IF($G$4&amp;$H$4=Dropdowns!$E$15,Rank_Park_M_U12!C41,""))))))))))))&lt;&gt;0,
IF($G$4&amp;$H$4=Dropdowns!$E$4,Rank_Street_W_Ü16!C41,
IF($G$4&amp;$H$4=Dropdowns!$E$5,Rank_Street_W_U16!C41,
IF($G$4&amp;$H$4=Dropdowns!$E$6,"",
IF($G$4&amp;$H$4=Dropdowns!$E$7,Rank_Street_M_Ü16!C41,
IF($G$4&amp;$H$4=Dropdowns!$E$8,Rank_Street_M_U16!C41,
IF($G$4&amp;$H$4=Dropdowns!$E$9,Rank_Street_M_U12!C41,
IF($G$4&amp;$H$4=Dropdowns!$E$10,Rank_Park_W_Ü16!C41,
IF($G$4&amp;$H$4=Dropdowns!$E$11,Rank_Park_W_U16!C41,
IF($G$4&amp;$H$4=Dropdowns!$E$12,Rank_Park_W_U12!C41,
IF($G$4&amp;$H$4=Dropdowns!$E$13,Rank_Park_M_Ü16!C41,
IF($G$4&amp;$H$4=Dropdowns!$E$14,Rank_Park_M_U16!C41,
IF($G$4&amp;$H$4=Dropdowns!$E$15,Rank_Park_M_U12!C41,"")))))))))))),
""),"")</f>
        <v>20</v>
      </c>
      <c r="E43" s="3">
        <f t="shared" si="3"/>
        <v>223</v>
      </c>
      <c r="F43" s="3" t="str">
        <f>IFERROR(IF(
IF($G$4&amp;$H$4=Dropdowns!$E$4,Rank_Street_W_Ü16!D41,
IF($G$4&amp;$H$4=Dropdowns!$E$5,Rank_Street_W_U16!D41,
IF($G$4&amp;$H$4=Dropdowns!$E$6,"",
IF($G$4&amp;$H$4=Dropdowns!$E$7,Rank_Street_M_Ü16!D41,
IF($G$4&amp;$H$4=Dropdowns!$E$8,Rank_Street_M_U16!D41,
IF($G$4&amp;$H$4=Dropdowns!$E$9,Rank_Street_M_U12!D41,
IF($G$4&amp;$H$4=Dropdowns!$E$10,Rank_Park_W_Ü16!D41,
IF($G$4&amp;$H$4=Dropdowns!$E$11,Rank_Park_W_U16!D41,
IF($G$4&amp;$H$4=Dropdowns!$E$12,Rank_Park_W_U12!D41,
IF($G$4&amp;$H$4=Dropdowns!$E$13,Rank_Park_M_Ü16!D41,
IF($G$4&amp;$H$4=Dropdowns!$E$14,Rank_Park_M_U16!D41,
IF($G$4&amp;$H$4=Dropdowns!$E$15,Rank_Park_M_U12!D41,""))))))))))))&lt;&gt;0,
IF($G$4&amp;$H$4=Dropdowns!$E$4,Rank_Street_W_Ü16!D41,
IF($G$4&amp;$H$4=Dropdowns!$E$5,Rank_Street_W_U16!D41,
IF($G$4&amp;$H$4=Dropdowns!$E$6,"",
IF($G$4&amp;$H$4=Dropdowns!$E$7,Rank_Street_M_Ü16!D41,
IF($G$4&amp;$H$4=Dropdowns!$E$8,Rank_Street_M_U16!D41,
IF($G$4&amp;$H$4=Dropdowns!$E$9,Rank_Street_M_U12!D41,
IF($G$4&amp;$H$4=Dropdowns!$E$10,Rank_Park_W_Ü16!D41,
IF($G$4&amp;$H$4=Dropdowns!$E$11,Rank_Park_W_U16!D41,
IF($G$4&amp;$H$4=Dropdowns!$E$12,Rank_Park_W_U12!D41,
IF($G$4&amp;$H$4=Dropdowns!$E$13,Rank_Park_M_Ü16!D41,
IF($G$4&amp;$H$4=Dropdowns!$E$14,Rank_Park_M_U16!D41,
IF($G$4&amp;$H$4=Dropdowns!$E$15,Rank_Park_M_U12!D41,"")))))))))))),
""),"")</f>
        <v>-</v>
      </c>
      <c r="G43" s="3" t="str">
        <f t="shared" si="4"/>
        <v>-</v>
      </c>
      <c r="H43" s="3" t="str">
        <f>IFERROR(IF(
IF($G$4&amp;$H$4=Dropdowns!$E$4,Rank_Street_W_Ü16!E41,
IF($G$4&amp;$H$4=Dropdowns!$E$5,Rank_Street_W_U16!E41,
IF($G$4&amp;$H$4=Dropdowns!$E$6,"",
IF($G$4&amp;$H$4=Dropdowns!$E$7,Rank_Street_M_Ü16!E41,
IF($G$4&amp;$H$4=Dropdowns!$E$8,Rank_Street_M_U16!E41,
IF($G$4&amp;$H$4=Dropdowns!$E$9,Rank_Street_M_U12!E41,
IF($G$4&amp;$H$4=Dropdowns!$E$10,Rank_Park_W_Ü16!E41,
IF($G$4&amp;$H$4=Dropdowns!$E$11,Rank_Park_W_U16!E41,
IF($G$4&amp;$H$4=Dropdowns!$E$12,Rank_Park_W_U12!E41,
IF($G$4&amp;$H$4=Dropdowns!$E$13,Rank_Park_M_Ü16!E41,
IF($G$4&amp;$H$4=Dropdowns!$E$14,Rank_Park_M_U16!E41,
IF($G$4&amp;$H$4=Dropdowns!$E$15,Rank_Park_M_U12!E41,""))))))))))))&lt;&gt;0,
IF($G$4&amp;$H$4=Dropdowns!$E$4,Rank_Street_W_Ü16!E41,
IF($G$4&amp;$H$4=Dropdowns!$E$5,Rank_Street_W_U16!E41,
IF($G$4&amp;$H$4=Dropdowns!$E$6,"",
IF($G$4&amp;$H$4=Dropdowns!$E$7,Rank_Street_M_Ü16!E41,
IF($G$4&amp;$H$4=Dropdowns!$E$8,Rank_Street_M_U16!E41,
IF($G$4&amp;$H$4=Dropdowns!$E$9,Rank_Street_M_U12!E41,
IF($G$4&amp;$H$4=Dropdowns!$E$10,Rank_Park_W_Ü16!E41,
IF($G$4&amp;$H$4=Dropdowns!$E$11,Rank_Park_W_U16!E41,
IF($G$4&amp;$H$4=Dropdowns!$E$12,Rank_Park_W_U12!E41,
IF($G$4&amp;$H$4=Dropdowns!$E$13,Rank_Park_M_Ü16!E41,
IF($G$4&amp;$H$4=Dropdowns!$E$14,Rank_Park_M_U16!E41,
IF($G$4&amp;$H$4=Dropdowns!$E$15,Rank_Park_M_U12!E41,"")))))))))))),
""),"")</f>
        <v>-</v>
      </c>
      <c r="I43" s="3" t="str">
        <f t="shared" si="5"/>
        <v>-</v>
      </c>
      <c r="J43" s="3">
        <f t="shared" si="6"/>
        <v>223</v>
      </c>
    </row>
    <row r="44" spans="1:10" ht="17.25" customHeight="1" x14ac:dyDescent="0.2">
      <c r="A44" s="3" t="str">
        <f>IFERROR(IF(
IF($G$4&amp;$H$4=Dropdowns!$E$4,Rank_Street_W_Ü16!G42,
IF($G$4&amp;$H$4=Dropdowns!$E$5,Rank_Street_W_U16!G42,
IF($G$4&amp;$H$4=Dropdowns!$E$6,"",
IF($G$4&amp;$H$4=Dropdowns!$E$7,Rank_Street_M_Ü16!G42,
IF($G$4&amp;$H$4=Dropdowns!$E$8,Rank_Street_M_U16!G42,
IF($G$4&amp;$H$4=Dropdowns!$E$9,Rank_Street_M_U12!G42,
IF($G$4&amp;$H$4=Dropdowns!$E$10,Rank_Park_W_Ü16!G42,
IF($G$4&amp;$H$4=Dropdowns!$E$11,Rank_Park_W_U16!G42,
IF($G$4&amp;$H$4=Dropdowns!$E$12,Rank_Park_W_U12!G42,
IF($G$4&amp;$H$4=Dropdowns!$E$13,Rank_Park_M_Ü16!G42,
IF($G$4&amp;$H$4=Dropdowns!$E$14,Rank_Park_M_U16!G42,
IF($G$4&amp;$H$4=Dropdowns!$E$15,Rank_Park_M_U12!G42,""))))))))))))&lt;&gt;0,
IF($G$4&amp;$H$4=Dropdowns!$E$4,Rank_Street_W_Ü16!G42,
IF($G$4&amp;$H$4=Dropdowns!$E$5,Rank_Street_W_U16!G42,
IF($G$4&amp;$H$4=Dropdowns!$E$6,"",
IF($G$4&amp;$H$4=Dropdowns!$E$7,Rank_Street_M_Ü16!G42,
IF($G$4&amp;$H$4=Dropdowns!$E$8,Rank_Street_M_U16!G42,
IF($G$4&amp;$H$4=Dropdowns!$E$9,Rank_Street_M_U12!G42,
IF($G$4&amp;$H$4=Dropdowns!$E$10,Rank_Park_W_Ü16!G42,
IF($G$4&amp;$H$4=Dropdowns!$E$11,Rank_Park_W_U16!G42,
IF($G$4&amp;$H$4=Dropdowns!$E$12,Rank_Park_W_U12!G42,
IF($G$4&amp;$H$4=Dropdowns!$E$13,Rank_Park_M_Ü16!G42,
IF($G$4&amp;$H$4=Dropdowns!$E$14,Rank_Park_M_U16!G42,
IF($G$4&amp;$H$4=Dropdowns!$E$15,Rank_Park_M_U12!G42,"")))))))))))),
""),"")</f>
        <v/>
      </c>
      <c r="B44" s="3" t="str">
        <f>IFERROR(IF(
IF($G$4&amp;$H$4=Dropdowns!$E$4,Rank_Street_W_Ü16!A42,
IF($G$4&amp;$H$4=Dropdowns!$E$5,Rank_Street_W_U16!A42,
IF($G$4&amp;$H$4=Dropdowns!$E$6,"",
IF($G$4&amp;$H$4=Dropdowns!$E$7,Rank_Street_M_Ü16!A42,
IF($G$4&amp;$H$4=Dropdowns!$E$8,Rank_Street_M_U16!A42,
IF($G$4&amp;$H$4=Dropdowns!$E$9,Rank_Street_M_U12!A42,
IF($G$4&amp;$H$4=Dropdowns!$E$10,Rank_Park_W_Ü16!A42,
IF($G$4&amp;$H$4=Dropdowns!$E$11,Rank_Park_W_U16!A42,
IF($G$4&amp;$H$4=Dropdowns!$E$12,Rank_Park_W_U12!A42,
IF($G$4&amp;$H$4=Dropdowns!$E$13,Rank_Park_M_Ü16!A42,
IF($G$4&amp;$H$4=Dropdowns!$E$14,Rank_Park_M_U16!A42,
IF($G$4&amp;$H$4=Dropdowns!$E$15,Rank_Park_M_U12!A42,""))))))))))))&lt;&gt;0,
IF($G$4&amp;$H$4=Dropdowns!$E$4,Rank_Street_W_Ü16!A42,
IF($G$4&amp;$H$4=Dropdowns!$E$5,Rank_Street_W_U16!A42,
IF($G$4&amp;$H$4=Dropdowns!$E$6,"",
IF($G$4&amp;$H$4=Dropdowns!$E$7,Rank_Street_M_Ü16!A42,
IF($G$4&amp;$H$4=Dropdowns!$E$8,Rank_Street_M_U16!A42,
IF($G$4&amp;$H$4=Dropdowns!$E$9,Rank_Street_M_U12!A42,
IF($G$4&amp;$H$4=Dropdowns!$E$10,Rank_Park_W_Ü16!A42,
IF($G$4&amp;$H$4=Dropdowns!$E$11,Rank_Park_W_U16!A42,
IF($G$4&amp;$H$4=Dropdowns!$E$12,Rank_Park_W_U12!A42,
IF($G$4&amp;$H$4=Dropdowns!$E$13,Rank_Park_M_Ü16!A42,
IF($G$4&amp;$H$4=Dropdowns!$E$14,Rank_Park_M_U16!A42,
IF($G$4&amp;$H$4=Dropdowns!$E$15,Rank_Park_M_U12!A42,"")))))))))))),
""),"")</f>
        <v/>
      </c>
      <c r="C44" s="3" t="str">
        <f>IFERROR(IF(
IF($G$4&amp;$H$4=Dropdowns!$E$4,Rank_Street_W_Ü16!B42,
IF($G$4&amp;$H$4=Dropdowns!$E$5,Rank_Street_W_U16!B42,
IF($G$4&amp;$H$4=Dropdowns!$E$6,"",
IF($G$4&amp;$H$4=Dropdowns!$E$7,Rank_Street_M_Ü16!B42,
IF($G$4&amp;$H$4=Dropdowns!$E$8,Rank_Street_M_U16!B42,
IF($G$4&amp;$H$4=Dropdowns!$E$9,Rank_Street_M_U12!B42,
IF($G$4&amp;$H$4=Dropdowns!$E$10,Rank_Park_W_Ü16!B42,
IF($G$4&amp;$H$4=Dropdowns!$E$11,Rank_Park_W_U16!B42,
IF($G$4&amp;$H$4=Dropdowns!$E$12,Rank_Park_W_U12!B42,
IF($G$4&amp;$H$4=Dropdowns!$E$13,Rank_Park_M_Ü16!B42,
IF($G$4&amp;$H$4=Dropdowns!$E$14,Rank_Park_M_U16!B42,
IF($G$4&amp;$H$4=Dropdowns!$E$15,Rank_Park_M_U12!B42,""))))))))))))&lt;&gt;0,
IF($G$4&amp;$H$4=Dropdowns!$E$4,Rank_Street_W_Ü16!B42,
IF($G$4&amp;$H$4=Dropdowns!$E$5,Rank_Street_W_U16!B42,
IF($G$4&amp;$H$4=Dropdowns!$E$6,"",
IF($G$4&amp;$H$4=Dropdowns!$E$7,Rank_Street_M_Ü16!B42,
IF($G$4&amp;$H$4=Dropdowns!$E$8,Rank_Street_M_U16!B42,
IF($G$4&amp;$H$4=Dropdowns!$E$9,Rank_Street_M_U12!B42,
IF($G$4&amp;$H$4=Dropdowns!$E$10,Rank_Park_W_Ü16!B42,
IF($G$4&amp;$H$4=Dropdowns!$E$11,Rank_Park_W_U16!B42,
IF($G$4&amp;$H$4=Dropdowns!$E$12,Rank_Park_W_U12!B42,
IF($G$4&amp;$H$4=Dropdowns!$E$13,Rank_Park_M_Ü16!B42,
IF($G$4&amp;$H$4=Dropdowns!$E$14,Rank_Park_M_U16!B42,
IF($G$4&amp;$H$4=Dropdowns!$E$15,Rank_Park_M_U12!B42,"")))))))))))),
""),"")</f>
        <v/>
      </c>
      <c r="D44" s="3" t="str">
        <f>IFERROR(IF(
IF($G$4&amp;$H$4=Dropdowns!$E$4,Rank_Street_W_Ü16!C42,
IF($G$4&amp;$H$4=Dropdowns!$E$5,Rank_Street_W_U16!C42,
IF($G$4&amp;$H$4=Dropdowns!$E$6,"",
IF($G$4&amp;$H$4=Dropdowns!$E$7,Rank_Street_M_Ü16!C42,
IF($G$4&amp;$H$4=Dropdowns!$E$8,Rank_Street_M_U16!C42,
IF($G$4&amp;$H$4=Dropdowns!$E$9,Rank_Street_M_U12!C42,
IF($G$4&amp;$H$4=Dropdowns!$E$10,Rank_Park_W_Ü16!C42,
IF($G$4&amp;$H$4=Dropdowns!$E$11,Rank_Park_W_U16!C42,
IF($G$4&amp;$H$4=Dropdowns!$E$12,Rank_Park_W_U12!C42,
IF($G$4&amp;$H$4=Dropdowns!$E$13,Rank_Park_M_Ü16!C42,
IF($G$4&amp;$H$4=Dropdowns!$E$14,Rank_Park_M_U16!C42,
IF($G$4&amp;$H$4=Dropdowns!$E$15,Rank_Park_M_U12!C42,""))))))))))))&lt;&gt;0,
IF($G$4&amp;$H$4=Dropdowns!$E$4,Rank_Street_W_Ü16!C42,
IF($G$4&amp;$H$4=Dropdowns!$E$5,Rank_Street_W_U16!C42,
IF($G$4&amp;$H$4=Dropdowns!$E$6,"",
IF($G$4&amp;$H$4=Dropdowns!$E$7,Rank_Street_M_Ü16!C42,
IF($G$4&amp;$H$4=Dropdowns!$E$8,Rank_Street_M_U16!C42,
IF($G$4&amp;$H$4=Dropdowns!$E$9,Rank_Street_M_U12!C42,
IF($G$4&amp;$H$4=Dropdowns!$E$10,Rank_Park_W_Ü16!C42,
IF($G$4&amp;$H$4=Dropdowns!$E$11,Rank_Park_W_U16!C42,
IF($G$4&amp;$H$4=Dropdowns!$E$12,Rank_Park_W_U12!C42,
IF($G$4&amp;$H$4=Dropdowns!$E$13,Rank_Park_M_Ü16!C42,
IF($G$4&amp;$H$4=Dropdowns!$E$14,Rank_Park_M_U16!C42,
IF($G$4&amp;$H$4=Dropdowns!$E$15,Rank_Park_M_U12!C42,"")))))))))))),
""),"")</f>
        <v/>
      </c>
      <c r="E44" s="3" t="str">
        <f t="shared" si="3"/>
        <v/>
      </c>
      <c r="F44" s="3" t="str">
        <f>IFERROR(IF(
IF($G$4&amp;$H$4=Dropdowns!$E$4,Rank_Street_W_Ü16!D42,
IF($G$4&amp;$H$4=Dropdowns!$E$5,Rank_Street_W_U16!D42,
IF($G$4&amp;$H$4=Dropdowns!$E$6,"",
IF($G$4&amp;$H$4=Dropdowns!$E$7,Rank_Street_M_Ü16!D42,
IF($G$4&amp;$H$4=Dropdowns!$E$8,Rank_Street_M_U16!D42,
IF($G$4&amp;$H$4=Dropdowns!$E$9,Rank_Street_M_U12!D42,
IF($G$4&amp;$H$4=Dropdowns!$E$10,Rank_Park_W_Ü16!D42,
IF($G$4&amp;$H$4=Dropdowns!$E$11,Rank_Park_W_U16!D42,
IF($G$4&amp;$H$4=Dropdowns!$E$12,Rank_Park_W_U12!D42,
IF($G$4&amp;$H$4=Dropdowns!$E$13,Rank_Park_M_Ü16!D42,
IF($G$4&amp;$H$4=Dropdowns!$E$14,Rank_Park_M_U16!D42,
IF($G$4&amp;$H$4=Dropdowns!$E$15,Rank_Park_M_U12!D42,""))))))))))))&lt;&gt;0,
IF($G$4&amp;$H$4=Dropdowns!$E$4,Rank_Street_W_Ü16!D42,
IF($G$4&amp;$H$4=Dropdowns!$E$5,Rank_Street_W_U16!D42,
IF($G$4&amp;$H$4=Dropdowns!$E$6,"",
IF($G$4&amp;$H$4=Dropdowns!$E$7,Rank_Street_M_Ü16!D42,
IF($G$4&amp;$H$4=Dropdowns!$E$8,Rank_Street_M_U16!D42,
IF($G$4&amp;$H$4=Dropdowns!$E$9,Rank_Street_M_U12!D42,
IF($G$4&amp;$H$4=Dropdowns!$E$10,Rank_Park_W_Ü16!D42,
IF($G$4&amp;$H$4=Dropdowns!$E$11,Rank_Park_W_U16!D42,
IF($G$4&amp;$H$4=Dropdowns!$E$12,Rank_Park_W_U12!D42,
IF($G$4&amp;$H$4=Dropdowns!$E$13,Rank_Park_M_Ü16!D42,
IF($G$4&amp;$H$4=Dropdowns!$E$14,Rank_Park_M_U16!D42,
IF($G$4&amp;$H$4=Dropdowns!$E$15,Rank_Park_M_U12!D42,"")))))))))))),
""),"")</f>
        <v/>
      </c>
      <c r="G44" s="3" t="str">
        <f t="shared" si="4"/>
        <v/>
      </c>
      <c r="H44" s="3" t="str">
        <f>IFERROR(IF(
IF($G$4&amp;$H$4=Dropdowns!$E$4,Rank_Street_W_Ü16!E42,
IF($G$4&amp;$H$4=Dropdowns!$E$5,Rank_Street_W_U16!E42,
IF($G$4&amp;$H$4=Dropdowns!$E$6,"",
IF($G$4&amp;$H$4=Dropdowns!$E$7,Rank_Street_M_Ü16!E42,
IF($G$4&amp;$H$4=Dropdowns!$E$8,Rank_Street_M_U16!E42,
IF($G$4&amp;$H$4=Dropdowns!$E$9,Rank_Street_M_U12!E42,
IF($G$4&amp;$H$4=Dropdowns!$E$10,Rank_Park_W_Ü16!E42,
IF($G$4&amp;$H$4=Dropdowns!$E$11,Rank_Park_W_U16!E42,
IF($G$4&amp;$H$4=Dropdowns!$E$12,Rank_Park_W_U12!E42,
IF($G$4&amp;$H$4=Dropdowns!$E$13,Rank_Park_M_Ü16!E42,
IF($G$4&amp;$H$4=Dropdowns!$E$14,Rank_Park_M_U16!E42,
IF($G$4&amp;$H$4=Dropdowns!$E$15,Rank_Park_M_U12!E42,""))))))))))))&lt;&gt;0,
IF($G$4&amp;$H$4=Dropdowns!$E$4,Rank_Street_W_Ü16!E42,
IF($G$4&amp;$H$4=Dropdowns!$E$5,Rank_Street_W_U16!E42,
IF($G$4&amp;$H$4=Dropdowns!$E$6,"",
IF($G$4&amp;$H$4=Dropdowns!$E$7,Rank_Street_M_Ü16!E42,
IF($G$4&amp;$H$4=Dropdowns!$E$8,Rank_Street_M_U16!E42,
IF($G$4&amp;$H$4=Dropdowns!$E$9,Rank_Street_M_U12!E42,
IF($G$4&amp;$H$4=Dropdowns!$E$10,Rank_Park_W_Ü16!E42,
IF($G$4&amp;$H$4=Dropdowns!$E$11,Rank_Park_W_U16!E42,
IF($G$4&amp;$H$4=Dropdowns!$E$12,Rank_Park_W_U12!E42,
IF($G$4&amp;$H$4=Dropdowns!$E$13,Rank_Park_M_Ü16!E42,
IF($G$4&amp;$H$4=Dropdowns!$E$14,Rank_Park_M_U16!E42,
IF($G$4&amp;$H$4=Dropdowns!$E$15,Rank_Park_M_U12!E42,"")))))))))))),
""),"")</f>
        <v/>
      </c>
      <c r="I44" s="3" t="str">
        <f t="shared" si="5"/>
        <v/>
      </c>
      <c r="J44" s="3" t="str">
        <f t="shared" si="6"/>
        <v/>
      </c>
    </row>
    <row r="45" spans="1:10" ht="17.25" customHeight="1" x14ac:dyDescent="0.2">
      <c r="A45" s="3" t="str">
        <f>IFERROR(IF(
IF($G$4&amp;$H$4=Dropdowns!$E$4,Rank_Street_W_Ü16!G43,
IF($G$4&amp;$H$4=Dropdowns!$E$5,Rank_Street_W_U16!G43,
IF($G$4&amp;$H$4=Dropdowns!$E$6,"",
IF($G$4&amp;$H$4=Dropdowns!$E$7,Rank_Street_M_Ü16!G43,
IF($G$4&amp;$H$4=Dropdowns!$E$8,Rank_Street_M_U16!G43,
IF($G$4&amp;$H$4=Dropdowns!$E$9,Rank_Street_M_U12!G43,
IF($G$4&amp;$H$4=Dropdowns!$E$10,Rank_Park_W_Ü16!G43,
IF($G$4&amp;$H$4=Dropdowns!$E$11,Rank_Park_W_U16!G43,
IF($G$4&amp;$H$4=Dropdowns!$E$12,Rank_Park_W_U12!G43,
IF($G$4&amp;$H$4=Dropdowns!$E$13,Rank_Park_M_Ü16!G43,
IF($G$4&amp;$H$4=Dropdowns!$E$14,Rank_Park_M_U16!G43,
IF($G$4&amp;$H$4=Dropdowns!$E$15,Rank_Park_M_U12!G43,""))))))))))))&lt;&gt;0,
IF($G$4&amp;$H$4=Dropdowns!$E$4,Rank_Street_W_Ü16!G43,
IF($G$4&amp;$H$4=Dropdowns!$E$5,Rank_Street_W_U16!G43,
IF($G$4&amp;$H$4=Dropdowns!$E$6,"",
IF($G$4&amp;$H$4=Dropdowns!$E$7,Rank_Street_M_Ü16!G43,
IF($G$4&amp;$H$4=Dropdowns!$E$8,Rank_Street_M_U16!G43,
IF($G$4&amp;$H$4=Dropdowns!$E$9,Rank_Street_M_U12!G43,
IF($G$4&amp;$H$4=Dropdowns!$E$10,Rank_Park_W_Ü16!G43,
IF($G$4&amp;$H$4=Dropdowns!$E$11,Rank_Park_W_U16!G43,
IF($G$4&amp;$H$4=Dropdowns!$E$12,Rank_Park_W_U12!G43,
IF($G$4&amp;$H$4=Dropdowns!$E$13,Rank_Park_M_Ü16!G43,
IF($G$4&amp;$H$4=Dropdowns!$E$14,Rank_Park_M_U16!G43,
IF($G$4&amp;$H$4=Dropdowns!$E$15,Rank_Park_M_U12!G43,"")))))))))))),
""),"")</f>
        <v/>
      </c>
      <c r="B45" s="3" t="str">
        <f>IFERROR(IF(
IF($G$4&amp;$H$4=Dropdowns!$E$4,Rank_Street_W_Ü16!A43,
IF($G$4&amp;$H$4=Dropdowns!$E$5,Rank_Street_W_U16!A43,
IF($G$4&amp;$H$4=Dropdowns!$E$6,"",
IF($G$4&amp;$H$4=Dropdowns!$E$7,Rank_Street_M_Ü16!A43,
IF($G$4&amp;$H$4=Dropdowns!$E$8,Rank_Street_M_U16!A43,
IF($G$4&amp;$H$4=Dropdowns!$E$9,Rank_Street_M_U12!A43,
IF($G$4&amp;$H$4=Dropdowns!$E$10,Rank_Park_W_Ü16!A43,
IF($G$4&amp;$H$4=Dropdowns!$E$11,Rank_Park_W_U16!A43,
IF($G$4&amp;$H$4=Dropdowns!$E$12,Rank_Park_W_U12!A43,
IF($G$4&amp;$H$4=Dropdowns!$E$13,Rank_Park_M_Ü16!A43,
IF($G$4&amp;$H$4=Dropdowns!$E$14,Rank_Park_M_U16!A43,
IF($G$4&amp;$H$4=Dropdowns!$E$15,Rank_Park_M_U12!A43,""))))))))))))&lt;&gt;0,
IF($G$4&amp;$H$4=Dropdowns!$E$4,Rank_Street_W_Ü16!A43,
IF($G$4&amp;$H$4=Dropdowns!$E$5,Rank_Street_W_U16!A43,
IF($G$4&amp;$H$4=Dropdowns!$E$6,"",
IF($G$4&amp;$H$4=Dropdowns!$E$7,Rank_Street_M_Ü16!A43,
IF($G$4&amp;$H$4=Dropdowns!$E$8,Rank_Street_M_U16!A43,
IF($G$4&amp;$H$4=Dropdowns!$E$9,Rank_Street_M_U12!A43,
IF($G$4&amp;$H$4=Dropdowns!$E$10,Rank_Park_W_Ü16!A43,
IF($G$4&amp;$H$4=Dropdowns!$E$11,Rank_Park_W_U16!A43,
IF($G$4&amp;$H$4=Dropdowns!$E$12,Rank_Park_W_U12!A43,
IF($G$4&amp;$H$4=Dropdowns!$E$13,Rank_Park_M_Ü16!A43,
IF($G$4&amp;$H$4=Dropdowns!$E$14,Rank_Park_M_U16!A43,
IF($G$4&amp;$H$4=Dropdowns!$E$15,Rank_Park_M_U12!A43,"")))))))))))),
""),"")</f>
        <v/>
      </c>
      <c r="C45" s="3" t="str">
        <f>IFERROR(IF(
IF($G$4&amp;$H$4=Dropdowns!$E$4,Rank_Street_W_Ü16!B43,
IF($G$4&amp;$H$4=Dropdowns!$E$5,Rank_Street_W_U16!B43,
IF($G$4&amp;$H$4=Dropdowns!$E$6,"",
IF($G$4&amp;$H$4=Dropdowns!$E$7,Rank_Street_M_Ü16!B43,
IF($G$4&amp;$H$4=Dropdowns!$E$8,Rank_Street_M_U16!B43,
IF($G$4&amp;$H$4=Dropdowns!$E$9,Rank_Street_M_U12!B43,
IF($G$4&amp;$H$4=Dropdowns!$E$10,Rank_Park_W_Ü16!B43,
IF($G$4&amp;$H$4=Dropdowns!$E$11,Rank_Park_W_U16!B43,
IF($G$4&amp;$H$4=Dropdowns!$E$12,Rank_Park_W_U12!B43,
IF($G$4&amp;$H$4=Dropdowns!$E$13,Rank_Park_M_Ü16!B43,
IF($G$4&amp;$H$4=Dropdowns!$E$14,Rank_Park_M_U16!B43,
IF($G$4&amp;$H$4=Dropdowns!$E$15,Rank_Park_M_U12!B43,""))))))))))))&lt;&gt;0,
IF($G$4&amp;$H$4=Dropdowns!$E$4,Rank_Street_W_Ü16!B43,
IF($G$4&amp;$H$4=Dropdowns!$E$5,Rank_Street_W_U16!B43,
IF($G$4&amp;$H$4=Dropdowns!$E$6,"",
IF($G$4&amp;$H$4=Dropdowns!$E$7,Rank_Street_M_Ü16!B43,
IF($G$4&amp;$H$4=Dropdowns!$E$8,Rank_Street_M_U16!B43,
IF($G$4&amp;$H$4=Dropdowns!$E$9,Rank_Street_M_U12!B43,
IF($G$4&amp;$H$4=Dropdowns!$E$10,Rank_Park_W_Ü16!B43,
IF($G$4&amp;$H$4=Dropdowns!$E$11,Rank_Park_W_U16!B43,
IF($G$4&amp;$H$4=Dropdowns!$E$12,Rank_Park_W_U12!B43,
IF($G$4&amp;$H$4=Dropdowns!$E$13,Rank_Park_M_Ü16!B43,
IF($G$4&amp;$H$4=Dropdowns!$E$14,Rank_Park_M_U16!B43,
IF($G$4&amp;$H$4=Dropdowns!$E$15,Rank_Park_M_U12!B43,"")))))))))))),
""),"")</f>
        <v/>
      </c>
      <c r="D45" s="3" t="str">
        <f>IFERROR(IF(
IF($G$4&amp;$H$4=Dropdowns!$E$4,Rank_Street_W_Ü16!C43,
IF($G$4&amp;$H$4=Dropdowns!$E$5,Rank_Street_W_U16!C43,
IF($G$4&amp;$H$4=Dropdowns!$E$6,"",
IF($G$4&amp;$H$4=Dropdowns!$E$7,Rank_Street_M_Ü16!C43,
IF($G$4&amp;$H$4=Dropdowns!$E$8,Rank_Street_M_U16!C43,
IF($G$4&amp;$H$4=Dropdowns!$E$9,Rank_Street_M_U12!C43,
IF($G$4&amp;$H$4=Dropdowns!$E$10,Rank_Park_W_Ü16!C43,
IF($G$4&amp;$H$4=Dropdowns!$E$11,Rank_Park_W_U16!C43,
IF($G$4&amp;$H$4=Dropdowns!$E$12,Rank_Park_W_U12!C43,
IF($G$4&amp;$H$4=Dropdowns!$E$13,Rank_Park_M_Ü16!C43,
IF($G$4&amp;$H$4=Dropdowns!$E$14,Rank_Park_M_U16!C43,
IF($G$4&amp;$H$4=Dropdowns!$E$15,Rank_Park_M_U12!C43,""))))))))))))&lt;&gt;0,
IF($G$4&amp;$H$4=Dropdowns!$E$4,Rank_Street_W_Ü16!C43,
IF($G$4&amp;$H$4=Dropdowns!$E$5,Rank_Street_W_U16!C43,
IF($G$4&amp;$H$4=Dropdowns!$E$6,"",
IF($G$4&amp;$H$4=Dropdowns!$E$7,Rank_Street_M_Ü16!C43,
IF($G$4&amp;$H$4=Dropdowns!$E$8,Rank_Street_M_U16!C43,
IF($G$4&amp;$H$4=Dropdowns!$E$9,Rank_Street_M_U12!C43,
IF($G$4&amp;$H$4=Dropdowns!$E$10,Rank_Park_W_Ü16!C43,
IF($G$4&amp;$H$4=Dropdowns!$E$11,Rank_Park_W_U16!C43,
IF($G$4&amp;$H$4=Dropdowns!$E$12,Rank_Park_W_U12!C43,
IF($G$4&amp;$H$4=Dropdowns!$E$13,Rank_Park_M_Ü16!C43,
IF($G$4&amp;$H$4=Dropdowns!$E$14,Rank_Park_M_U16!C43,
IF($G$4&amp;$H$4=Dropdowns!$E$15,Rank_Park_M_U12!C43,"")))))))))))),
""),"")</f>
        <v/>
      </c>
      <c r="E45" s="3" t="str">
        <f t="shared" si="3"/>
        <v/>
      </c>
      <c r="F45" s="3" t="str">
        <f>IFERROR(IF(
IF($G$4&amp;$H$4=Dropdowns!$E$4,Rank_Street_W_Ü16!D43,
IF($G$4&amp;$H$4=Dropdowns!$E$5,Rank_Street_W_U16!D43,
IF($G$4&amp;$H$4=Dropdowns!$E$6,"",
IF($G$4&amp;$H$4=Dropdowns!$E$7,Rank_Street_M_Ü16!D43,
IF($G$4&amp;$H$4=Dropdowns!$E$8,Rank_Street_M_U16!D43,
IF($G$4&amp;$H$4=Dropdowns!$E$9,Rank_Street_M_U12!D43,
IF($G$4&amp;$H$4=Dropdowns!$E$10,Rank_Park_W_Ü16!D43,
IF($G$4&amp;$H$4=Dropdowns!$E$11,Rank_Park_W_U16!D43,
IF($G$4&amp;$H$4=Dropdowns!$E$12,Rank_Park_W_U12!D43,
IF($G$4&amp;$H$4=Dropdowns!$E$13,Rank_Park_M_Ü16!D43,
IF($G$4&amp;$H$4=Dropdowns!$E$14,Rank_Park_M_U16!D43,
IF($G$4&amp;$H$4=Dropdowns!$E$15,Rank_Park_M_U12!D43,""))))))))))))&lt;&gt;0,
IF($G$4&amp;$H$4=Dropdowns!$E$4,Rank_Street_W_Ü16!D43,
IF($G$4&amp;$H$4=Dropdowns!$E$5,Rank_Street_W_U16!D43,
IF($G$4&amp;$H$4=Dropdowns!$E$6,"",
IF($G$4&amp;$H$4=Dropdowns!$E$7,Rank_Street_M_Ü16!D43,
IF($G$4&amp;$H$4=Dropdowns!$E$8,Rank_Street_M_U16!D43,
IF($G$4&amp;$H$4=Dropdowns!$E$9,Rank_Street_M_U12!D43,
IF($G$4&amp;$H$4=Dropdowns!$E$10,Rank_Park_W_Ü16!D43,
IF($G$4&amp;$H$4=Dropdowns!$E$11,Rank_Park_W_U16!D43,
IF($G$4&amp;$H$4=Dropdowns!$E$12,Rank_Park_W_U12!D43,
IF($G$4&amp;$H$4=Dropdowns!$E$13,Rank_Park_M_Ü16!D43,
IF($G$4&amp;$H$4=Dropdowns!$E$14,Rank_Park_M_U16!D43,
IF($G$4&amp;$H$4=Dropdowns!$E$15,Rank_Park_M_U12!D43,"")))))))))))),
""),"")</f>
        <v/>
      </c>
      <c r="G45" s="3" t="str">
        <f t="shared" si="4"/>
        <v/>
      </c>
      <c r="H45" s="3" t="str">
        <f>IFERROR(IF(
IF($G$4&amp;$H$4=Dropdowns!$E$4,Rank_Street_W_Ü16!E43,
IF($G$4&amp;$H$4=Dropdowns!$E$5,Rank_Street_W_U16!E43,
IF($G$4&amp;$H$4=Dropdowns!$E$6,"",
IF($G$4&amp;$H$4=Dropdowns!$E$7,Rank_Street_M_Ü16!E43,
IF($G$4&amp;$H$4=Dropdowns!$E$8,Rank_Street_M_U16!E43,
IF($G$4&amp;$H$4=Dropdowns!$E$9,Rank_Street_M_U12!E43,
IF($G$4&amp;$H$4=Dropdowns!$E$10,Rank_Park_W_Ü16!E43,
IF($G$4&amp;$H$4=Dropdowns!$E$11,Rank_Park_W_U16!E43,
IF($G$4&amp;$H$4=Dropdowns!$E$12,Rank_Park_W_U12!E43,
IF($G$4&amp;$H$4=Dropdowns!$E$13,Rank_Park_M_Ü16!E43,
IF($G$4&amp;$H$4=Dropdowns!$E$14,Rank_Park_M_U16!E43,
IF($G$4&amp;$H$4=Dropdowns!$E$15,Rank_Park_M_U12!E43,""))))))))))))&lt;&gt;0,
IF($G$4&amp;$H$4=Dropdowns!$E$4,Rank_Street_W_Ü16!E43,
IF($G$4&amp;$H$4=Dropdowns!$E$5,Rank_Street_W_U16!E43,
IF($G$4&amp;$H$4=Dropdowns!$E$6,"",
IF($G$4&amp;$H$4=Dropdowns!$E$7,Rank_Street_M_Ü16!E43,
IF($G$4&amp;$H$4=Dropdowns!$E$8,Rank_Street_M_U16!E43,
IF($G$4&amp;$H$4=Dropdowns!$E$9,Rank_Street_M_U12!E43,
IF($G$4&amp;$H$4=Dropdowns!$E$10,Rank_Park_W_Ü16!E43,
IF($G$4&amp;$H$4=Dropdowns!$E$11,Rank_Park_W_U16!E43,
IF($G$4&amp;$H$4=Dropdowns!$E$12,Rank_Park_W_U12!E43,
IF($G$4&amp;$H$4=Dropdowns!$E$13,Rank_Park_M_Ü16!E43,
IF($G$4&amp;$H$4=Dropdowns!$E$14,Rank_Park_M_U16!E43,
IF($G$4&amp;$H$4=Dropdowns!$E$15,Rank_Park_M_U12!E43,"")))))))))))),
""),"")</f>
        <v/>
      </c>
      <c r="I45" s="3" t="str">
        <f t="shared" si="5"/>
        <v/>
      </c>
      <c r="J45" s="3" t="str">
        <f t="shared" si="6"/>
        <v/>
      </c>
    </row>
    <row r="46" spans="1:10" ht="17.25" customHeight="1" x14ac:dyDescent="0.2">
      <c r="A46" s="3" t="str">
        <f>IFERROR(IF(
IF($G$4&amp;$H$4=Dropdowns!$E$4,Rank_Street_W_Ü16!G44,
IF($G$4&amp;$H$4=Dropdowns!$E$5,Rank_Street_W_U16!G44,
IF($G$4&amp;$H$4=Dropdowns!$E$6,"",
IF($G$4&amp;$H$4=Dropdowns!$E$7,Rank_Street_M_Ü16!G42,
IF($G$4&amp;$H$4=Dropdowns!$E$8,Rank_Street_M_U16!G44,
IF($G$4&amp;$H$4=Dropdowns!$E$9,Rank_Street_M_U12!G44,
IF($G$4&amp;$H$4=Dropdowns!$E$10,Rank_Park_W_Ü16!G44,
IF($G$4&amp;$H$4=Dropdowns!$E$11,Rank_Park_W_U16!G44,
IF($G$4&amp;$H$4=Dropdowns!$E$12,Rank_Park_W_U12!G44,
IF($G$4&amp;$H$4=Dropdowns!$E$13,Rank_Park_M_Ü16!G44,
IF($G$4&amp;$H$4=Dropdowns!$E$14,Rank_Park_M_U16!G44,
IF($G$4&amp;$H$4=Dropdowns!$E$15,Rank_Park_M_U12!G44,""))))))))))))&lt;&gt;0,
IF($G$4&amp;$H$4=Dropdowns!$E$4,Rank_Street_W_Ü16!G44,
IF($G$4&amp;$H$4=Dropdowns!$E$5,Rank_Street_W_U16!G44,
IF($G$4&amp;$H$4=Dropdowns!$E$6,"",
IF($G$4&amp;$H$4=Dropdowns!$E$7,Rank_Street_M_Ü16!G42,
IF($G$4&amp;$H$4=Dropdowns!$E$8,Rank_Street_M_U16!G44,
IF($G$4&amp;$H$4=Dropdowns!$E$9,Rank_Street_M_U12!G44,
IF($G$4&amp;$H$4=Dropdowns!$E$10,Rank_Park_W_Ü16!G44,
IF($G$4&amp;$H$4=Dropdowns!$E$11,Rank_Park_W_U16!G44,
IF($G$4&amp;$H$4=Dropdowns!$E$12,Rank_Park_W_U12!G44,
IF($G$4&amp;$H$4=Dropdowns!$E$13,Rank_Park_M_Ü16!G44,
IF($G$4&amp;$H$4=Dropdowns!$E$14,Rank_Park_M_U16!G44,
IF($G$4&amp;$H$4=Dropdowns!$E$15,Rank_Park_M_U12!G44,"")))))))))))),
""),"")</f>
        <v/>
      </c>
      <c r="B46" s="3" t="str">
        <f>IFERROR(IF(
IF($G$4&amp;$H$4=Dropdowns!$E$4,Rank_Street_W_Ü16!A44,
IF($G$4&amp;$H$4=Dropdowns!$E$5,Rank_Street_W_U16!A44,
IF($G$4&amp;$H$4=Dropdowns!$E$6,"",
IF($G$4&amp;$H$4=Dropdowns!$E$7,Rank_Street_M_Ü16!A42,
IF($G$4&amp;$H$4=Dropdowns!$E$8,Rank_Street_M_U16!A44,
IF($G$4&amp;$H$4=Dropdowns!$E$9,Rank_Street_M_U12!A44,
IF($G$4&amp;$H$4=Dropdowns!$E$10,Rank_Park_W_Ü16!A44,
IF($G$4&amp;$H$4=Dropdowns!$E$11,Rank_Park_W_U16!A44,
IF($G$4&amp;$H$4=Dropdowns!$E$12,Rank_Park_W_U12!A44,
IF($G$4&amp;$H$4=Dropdowns!$E$13,Rank_Park_M_Ü16!A44,
IF($G$4&amp;$H$4=Dropdowns!$E$14,Rank_Park_M_U16!A44,
IF($G$4&amp;$H$4=Dropdowns!$E$15,Rank_Park_M_U12!A44,""))))))))))))&lt;&gt;0,
IF($G$4&amp;$H$4=Dropdowns!$E$4,Rank_Street_W_Ü16!A44,
IF($G$4&amp;$H$4=Dropdowns!$E$5,Rank_Street_W_U16!A44,
IF($G$4&amp;$H$4=Dropdowns!$E$6,"",
IF($G$4&amp;$H$4=Dropdowns!$E$7,Rank_Street_M_Ü16!A42,
IF($G$4&amp;$H$4=Dropdowns!$E$8,Rank_Street_M_U16!A44,
IF($G$4&amp;$H$4=Dropdowns!$E$9,Rank_Street_M_U12!A44,
IF($G$4&amp;$H$4=Dropdowns!$E$10,Rank_Park_W_Ü16!A44,
IF($G$4&amp;$H$4=Dropdowns!$E$11,Rank_Park_W_U16!A44,
IF($G$4&amp;$H$4=Dropdowns!$E$12,Rank_Park_W_U12!A44,
IF($G$4&amp;$H$4=Dropdowns!$E$13,Rank_Park_M_Ü16!A44,
IF($G$4&amp;$H$4=Dropdowns!$E$14,Rank_Park_M_U16!A44,
IF($G$4&amp;$H$4=Dropdowns!$E$15,Rank_Park_M_U12!A44,"")))))))))))),
""),"")</f>
        <v/>
      </c>
      <c r="C46" s="3" t="str">
        <f>IFERROR(IF(
IF($G$4&amp;$H$4=Dropdowns!$E$4,Rank_Street_W_Ü16!B44,
IF($G$4&amp;$H$4=Dropdowns!$E$5,Rank_Street_W_U16!B44,
IF($G$4&amp;$H$4=Dropdowns!$E$6,"",
IF($G$4&amp;$H$4=Dropdowns!$E$7,Rank_Street_M_Ü16!B42,
IF($G$4&amp;$H$4=Dropdowns!$E$8,Rank_Street_M_U16!B44,
IF($G$4&amp;$H$4=Dropdowns!$E$9,Rank_Street_M_U12!B44,
IF($G$4&amp;$H$4=Dropdowns!$E$10,Rank_Park_W_Ü16!B44,
IF($G$4&amp;$H$4=Dropdowns!$E$11,Rank_Park_W_U16!B44,
IF($G$4&amp;$H$4=Dropdowns!$E$12,Rank_Park_W_U12!B44,
IF($G$4&amp;$H$4=Dropdowns!$E$13,Rank_Park_M_Ü16!B44,
IF($G$4&amp;$H$4=Dropdowns!$E$14,Rank_Park_M_U16!B44,
IF($G$4&amp;$H$4=Dropdowns!$E$15,Rank_Park_M_U12!B44,""))))))))))))&lt;&gt;0,
IF($G$4&amp;$H$4=Dropdowns!$E$4,Rank_Street_W_Ü16!B44,
IF($G$4&amp;$H$4=Dropdowns!$E$5,Rank_Street_W_U16!B44,
IF($G$4&amp;$H$4=Dropdowns!$E$6,"",
IF($G$4&amp;$H$4=Dropdowns!$E$7,Rank_Street_M_Ü16!B42,
IF($G$4&amp;$H$4=Dropdowns!$E$8,Rank_Street_M_U16!B44,
IF($G$4&amp;$H$4=Dropdowns!$E$9,Rank_Street_M_U12!B44,
IF($G$4&amp;$H$4=Dropdowns!$E$10,Rank_Park_W_Ü16!B44,
IF($G$4&amp;$H$4=Dropdowns!$E$11,Rank_Park_W_U16!B44,
IF($G$4&amp;$H$4=Dropdowns!$E$12,Rank_Park_W_U12!B44,
IF($G$4&amp;$H$4=Dropdowns!$E$13,Rank_Park_M_Ü16!B44,
IF($G$4&amp;$H$4=Dropdowns!$E$14,Rank_Park_M_U16!B44,
IF($G$4&amp;$H$4=Dropdowns!$E$15,Rank_Park_M_U12!B44,"")))))))))))),
""),"")</f>
        <v/>
      </c>
      <c r="D46" s="3" t="str">
        <f>IFERROR(IF(
IF($G$4&amp;$H$4=Dropdowns!$E$4,Rank_Street_W_Ü16!C44,
IF($G$4&amp;$H$4=Dropdowns!$E$5,Rank_Street_W_U16!C44,
IF($G$4&amp;$H$4=Dropdowns!$E$6,"",
IF($G$4&amp;$H$4=Dropdowns!$E$7,Rank_Street_M_Ü16!C42,
IF($G$4&amp;$H$4=Dropdowns!$E$8,Rank_Street_M_U16!C44,
IF($G$4&amp;$H$4=Dropdowns!$E$9,Rank_Street_M_U12!C44,
IF($G$4&amp;$H$4=Dropdowns!$E$10,Rank_Park_W_Ü16!C44,
IF($G$4&amp;$H$4=Dropdowns!$E$11,Rank_Park_W_U16!C44,
IF($G$4&amp;$H$4=Dropdowns!$E$12,Rank_Park_W_U12!C44,
IF($G$4&amp;$H$4=Dropdowns!$E$13,Rank_Park_M_Ü16!C44,
IF($G$4&amp;$H$4=Dropdowns!$E$14,Rank_Park_M_U16!C44,
IF($G$4&amp;$H$4=Dropdowns!$E$15,Rank_Park_M_U12!C44,""))))))))))))&lt;&gt;0,
IF($G$4&amp;$H$4=Dropdowns!$E$4,Rank_Street_W_Ü16!C44,
IF($G$4&amp;$H$4=Dropdowns!$E$5,Rank_Street_W_U16!C44,
IF($G$4&amp;$H$4=Dropdowns!$E$6,"",
IF($G$4&amp;$H$4=Dropdowns!$E$7,Rank_Street_M_Ü16!C42,
IF($G$4&amp;$H$4=Dropdowns!$E$8,Rank_Street_M_U16!C44,
IF($G$4&amp;$H$4=Dropdowns!$E$9,Rank_Street_M_U12!C44,
IF($G$4&amp;$H$4=Dropdowns!$E$10,Rank_Park_W_Ü16!C44,
IF($G$4&amp;$H$4=Dropdowns!$E$11,Rank_Park_W_U16!C44,
IF($G$4&amp;$H$4=Dropdowns!$E$12,Rank_Park_W_U12!C44,
IF($G$4&amp;$H$4=Dropdowns!$E$13,Rank_Park_M_Ü16!C44,
IF($G$4&amp;$H$4=Dropdowns!$E$14,Rank_Park_M_U16!C44,
IF($G$4&amp;$H$4=Dropdowns!$E$15,Rank_Park_M_U12!C44,"")))))))))))),
""),"")</f>
        <v/>
      </c>
      <c r="E46" s="3" t="str">
        <f t="shared" ref="E10:E69" si="7">IFERROR(IF(D46="-","-",VLOOKUP(D46,pointdistr,2,FALSE)),"")</f>
        <v/>
      </c>
      <c r="F46" s="3" t="str">
        <f>IFERROR(IF(
IF($G$4&amp;$H$4=Dropdowns!$E$4,Rank_Street_W_Ü16!D44,
IF($G$4&amp;$H$4=Dropdowns!$E$5,Rank_Street_W_U16!D44,
IF($G$4&amp;$H$4=Dropdowns!$E$6,"",
IF($G$4&amp;$H$4=Dropdowns!$E$7,Rank_Street_M_Ü16!D42,
IF($G$4&amp;$H$4=Dropdowns!$E$8,Rank_Street_M_U16!D44,
IF($G$4&amp;$H$4=Dropdowns!$E$9,Rank_Street_M_U12!D44,
IF($G$4&amp;$H$4=Dropdowns!$E$10,Rank_Park_W_Ü16!D44,
IF($G$4&amp;$H$4=Dropdowns!$E$11,Rank_Park_W_U16!D44,
IF($G$4&amp;$H$4=Dropdowns!$E$12,Rank_Park_W_U12!D44,
IF($G$4&amp;$H$4=Dropdowns!$E$13,Rank_Park_M_Ü16!D44,
IF($G$4&amp;$H$4=Dropdowns!$E$14,Rank_Park_M_U16!D44,
IF($G$4&amp;$H$4=Dropdowns!$E$15,Rank_Park_M_U12!D44,""))))))))))))&lt;&gt;0,
IF($G$4&amp;$H$4=Dropdowns!$E$4,Rank_Street_W_Ü16!D44,
IF($G$4&amp;$H$4=Dropdowns!$E$5,Rank_Street_W_U16!D44,
IF($G$4&amp;$H$4=Dropdowns!$E$6,"",
IF($G$4&amp;$H$4=Dropdowns!$E$7,Rank_Street_M_Ü16!D42,
IF($G$4&amp;$H$4=Dropdowns!$E$8,Rank_Street_M_U16!D44,
IF($G$4&amp;$H$4=Dropdowns!$E$9,Rank_Street_M_U12!D44,
IF($G$4&amp;$H$4=Dropdowns!$E$10,Rank_Park_W_Ü16!D44,
IF($G$4&amp;$H$4=Dropdowns!$E$11,Rank_Park_W_U16!D44,
IF($G$4&amp;$H$4=Dropdowns!$E$12,Rank_Park_W_U12!D44,
IF($G$4&amp;$H$4=Dropdowns!$E$13,Rank_Park_M_Ü16!D44,
IF($G$4&amp;$H$4=Dropdowns!$E$14,Rank_Park_M_U16!D44,
IF($G$4&amp;$H$4=Dropdowns!$E$15,Rank_Park_M_U12!D44,"")))))))))))),
""),"")</f>
        <v/>
      </c>
      <c r="G46" s="3" t="str">
        <f t="shared" ref="G10:G69" si="8">IFERROR(IF(F46="-","-",VLOOKUP(F46,pointdistr,3,FALSE)),"")</f>
        <v/>
      </c>
      <c r="H46" s="3" t="str">
        <f>IFERROR(IF(
IF($G$4&amp;$H$4=Dropdowns!$E$4,Rank_Street_W_Ü16!E44,
IF($G$4&amp;$H$4=Dropdowns!$E$5,Rank_Street_W_U16!E44,
IF($G$4&amp;$H$4=Dropdowns!$E$6,"",
IF($G$4&amp;$H$4=Dropdowns!$E$7,Rank_Street_M_Ü16!E42,
IF($G$4&amp;$H$4=Dropdowns!$E$8,Rank_Street_M_U16!E44,
IF($G$4&amp;$H$4=Dropdowns!$E$9,Rank_Street_M_U12!E44,
IF($G$4&amp;$H$4=Dropdowns!$E$10,Rank_Park_W_Ü16!E44,
IF($G$4&amp;$H$4=Dropdowns!$E$11,Rank_Park_W_U16!E44,
IF($G$4&amp;$H$4=Dropdowns!$E$12,Rank_Park_W_U12!E44,
IF($G$4&amp;$H$4=Dropdowns!$E$13,Rank_Park_M_Ü16!E44,
IF($G$4&amp;$H$4=Dropdowns!$E$14,Rank_Park_M_U16!E44,
IF($G$4&amp;$H$4=Dropdowns!$E$15,Rank_Park_M_U12!E44,""))))))))))))&lt;&gt;0,
IF($G$4&amp;$H$4=Dropdowns!$E$4,Rank_Street_W_Ü16!E44,
IF($G$4&amp;$H$4=Dropdowns!$E$5,Rank_Street_W_U16!E44,
IF($G$4&amp;$H$4=Dropdowns!$E$6,"",
IF($G$4&amp;$H$4=Dropdowns!$E$7,Rank_Street_M_Ü16!E42,
IF($G$4&amp;$H$4=Dropdowns!$E$8,Rank_Street_M_U16!E44,
IF($G$4&amp;$H$4=Dropdowns!$E$9,Rank_Street_M_U12!E44,
IF($G$4&amp;$H$4=Dropdowns!$E$10,Rank_Park_W_Ü16!E44,
IF($G$4&amp;$H$4=Dropdowns!$E$11,Rank_Park_W_U16!E44,
IF($G$4&amp;$H$4=Dropdowns!$E$12,Rank_Park_W_U12!E44,
IF($G$4&amp;$H$4=Dropdowns!$E$13,Rank_Park_M_Ü16!E44,
IF($G$4&amp;$H$4=Dropdowns!$E$14,Rank_Park_M_U16!E44,
IF($G$4&amp;$H$4=Dropdowns!$E$15,Rank_Park_M_U12!E44,"")))))))))))),
""),"")</f>
        <v/>
      </c>
      <c r="I46" s="3" t="str">
        <f t="shared" ref="I10:I69" si="9">IFERROR(IF(H46="-","-",VLOOKUP(H46,pointdistr,4,FALSE)),"")</f>
        <v/>
      </c>
      <c r="J46" s="3" t="str">
        <f t="shared" ref="J10:J69" si="10">IF(A46="","",IF(ISTEXT(E46),0,E46)+IF(ISTEXT(G46),0,G46)+IF(ISTEXT(I46),0,I46))</f>
        <v/>
      </c>
    </row>
    <row r="47" spans="1:10" ht="17.25" customHeight="1" x14ac:dyDescent="0.2">
      <c r="A47" s="3" t="str">
        <f>IFERROR(IF(
IF($G$4&amp;$H$4=Dropdowns!$E$4,Rank_Street_W_Ü16!G45,
IF($G$4&amp;$H$4=Dropdowns!$E$5,Rank_Street_W_U16!G45,
IF($G$4&amp;$H$4=Dropdowns!$E$6,"",
IF($G$4&amp;$H$4=Dropdowns!$E$7,Rank_Street_M_Ü16!G43,
IF($G$4&amp;$H$4=Dropdowns!$E$8,Rank_Street_M_U16!G45,
IF($G$4&amp;$H$4=Dropdowns!$E$9,Rank_Street_M_U12!G45,
IF($G$4&amp;$H$4=Dropdowns!$E$10,Rank_Park_W_Ü16!G45,
IF($G$4&amp;$H$4=Dropdowns!$E$11,Rank_Park_W_U16!G45,
IF($G$4&amp;$H$4=Dropdowns!$E$12,Rank_Park_W_U12!G45,
IF($G$4&amp;$H$4=Dropdowns!$E$13,Rank_Park_M_Ü16!G45,
IF($G$4&amp;$H$4=Dropdowns!$E$14,Rank_Park_M_U16!G45,
IF($G$4&amp;$H$4=Dropdowns!$E$15,Rank_Park_M_U12!G45,""))))))))))))&lt;&gt;0,
IF($G$4&amp;$H$4=Dropdowns!$E$4,Rank_Street_W_Ü16!G45,
IF($G$4&amp;$H$4=Dropdowns!$E$5,Rank_Street_W_U16!G45,
IF($G$4&amp;$H$4=Dropdowns!$E$6,"",
IF($G$4&amp;$H$4=Dropdowns!$E$7,Rank_Street_M_Ü16!G43,
IF($G$4&amp;$H$4=Dropdowns!$E$8,Rank_Street_M_U16!G45,
IF($G$4&amp;$H$4=Dropdowns!$E$9,Rank_Street_M_U12!G45,
IF($G$4&amp;$H$4=Dropdowns!$E$10,Rank_Park_W_Ü16!G45,
IF($G$4&amp;$H$4=Dropdowns!$E$11,Rank_Park_W_U16!G45,
IF($G$4&amp;$H$4=Dropdowns!$E$12,Rank_Park_W_U12!G45,
IF($G$4&amp;$H$4=Dropdowns!$E$13,Rank_Park_M_Ü16!G45,
IF($G$4&amp;$H$4=Dropdowns!$E$14,Rank_Park_M_U16!G45,
IF($G$4&amp;$H$4=Dropdowns!$E$15,Rank_Park_M_U12!G45,"")))))))))))),
""),"")</f>
        <v/>
      </c>
      <c r="B47" s="3" t="str">
        <f>IFERROR(IF(
IF($G$4&amp;$H$4=Dropdowns!$E$4,Rank_Street_W_Ü16!A45,
IF($G$4&amp;$H$4=Dropdowns!$E$5,Rank_Street_W_U16!A45,
IF($G$4&amp;$H$4=Dropdowns!$E$6,"",
IF($G$4&amp;$H$4=Dropdowns!$E$7,Rank_Street_M_Ü16!A43,
IF($G$4&amp;$H$4=Dropdowns!$E$8,Rank_Street_M_U16!A45,
IF($G$4&amp;$H$4=Dropdowns!$E$9,Rank_Street_M_U12!A45,
IF($G$4&amp;$H$4=Dropdowns!$E$10,Rank_Park_W_Ü16!A45,
IF($G$4&amp;$H$4=Dropdowns!$E$11,Rank_Park_W_U16!A45,
IF($G$4&amp;$H$4=Dropdowns!$E$12,Rank_Park_W_U12!A45,
IF($G$4&amp;$H$4=Dropdowns!$E$13,Rank_Park_M_Ü16!A45,
IF($G$4&amp;$H$4=Dropdowns!$E$14,Rank_Park_M_U16!A45,
IF($G$4&amp;$H$4=Dropdowns!$E$15,Rank_Park_M_U12!A45,""))))))))))))&lt;&gt;0,
IF($G$4&amp;$H$4=Dropdowns!$E$4,Rank_Street_W_Ü16!A45,
IF($G$4&amp;$H$4=Dropdowns!$E$5,Rank_Street_W_U16!A45,
IF($G$4&amp;$H$4=Dropdowns!$E$6,"",
IF($G$4&amp;$H$4=Dropdowns!$E$7,Rank_Street_M_Ü16!A43,
IF($G$4&amp;$H$4=Dropdowns!$E$8,Rank_Street_M_U16!A45,
IF($G$4&amp;$H$4=Dropdowns!$E$9,Rank_Street_M_U12!A45,
IF($G$4&amp;$H$4=Dropdowns!$E$10,Rank_Park_W_Ü16!A45,
IF($G$4&amp;$H$4=Dropdowns!$E$11,Rank_Park_W_U16!A45,
IF($G$4&amp;$H$4=Dropdowns!$E$12,Rank_Park_W_U12!A45,
IF($G$4&amp;$H$4=Dropdowns!$E$13,Rank_Park_M_Ü16!A45,
IF($G$4&amp;$H$4=Dropdowns!$E$14,Rank_Park_M_U16!A45,
IF($G$4&amp;$H$4=Dropdowns!$E$15,Rank_Park_M_U12!A45,"")))))))))))),
""),"")</f>
        <v/>
      </c>
      <c r="C47" s="3" t="str">
        <f>IFERROR(IF(
IF($G$4&amp;$H$4=Dropdowns!$E$4,Rank_Street_W_Ü16!B45,
IF($G$4&amp;$H$4=Dropdowns!$E$5,Rank_Street_W_U16!B45,
IF($G$4&amp;$H$4=Dropdowns!$E$6,"",
IF($G$4&amp;$H$4=Dropdowns!$E$7,Rank_Street_M_Ü16!B43,
IF($G$4&amp;$H$4=Dropdowns!$E$8,Rank_Street_M_U16!B45,
IF($G$4&amp;$H$4=Dropdowns!$E$9,Rank_Street_M_U12!B45,
IF($G$4&amp;$H$4=Dropdowns!$E$10,Rank_Park_W_Ü16!B45,
IF($G$4&amp;$H$4=Dropdowns!$E$11,Rank_Park_W_U16!B45,
IF($G$4&amp;$H$4=Dropdowns!$E$12,Rank_Park_W_U12!B45,
IF($G$4&amp;$H$4=Dropdowns!$E$13,Rank_Park_M_Ü16!B45,
IF($G$4&amp;$H$4=Dropdowns!$E$14,Rank_Park_M_U16!B45,
IF($G$4&amp;$H$4=Dropdowns!$E$15,Rank_Park_M_U12!B45,""))))))))))))&lt;&gt;0,
IF($G$4&amp;$H$4=Dropdowns!$E$4,Rank_Street_W_Ü16!B45,
IF($G$4&amp;$H$4=Dropdowns!$E$5,Rank_Street_W_U16!B45,
IF($G$4&amp;$H$4=Dropdowns!$E$6,"",
IF($G$4&amp;$H$4=Dropdowns!$E$7,Rank_Street_M_Ü16!B43,
IF($G$4&amp;$H$4=Dropdowns!$E$8,Rank_Street_M_U16!B45,
IF($G$4&amp;$H$4=Dropdowns!$E$9,Rank_Street_M_U12!B45,
IF($G$4&amp;$H$4=Dropdowns!$E$10,Rank_Park_W_Ü16!B45,
IF($G$4&amp;$H$4=Dropdowns!$E$11,Rank_Park_W_U16!B45,
IF($G$4&amp;$H$4=Dropdowns!$E$12,Rank_Park_W_U12!B45,
IF($G$4&amp;$H$4=Dropdowns!$E$13,Rank_Park_M_Ü16!B45,
IF($G$4&amp;$H$4=Dropdowns!$E$14,Rank_Park_M_U16!B45,
IF($G$4&amp;$H$4=Dropdowns!$E$15,Rank_Park_M_U12!B45,"")))))))))))),
""),"")</f>
        <v/>
      </c>
      <c r="D47" s="3" t="str">
        <f>IFERROR(IF(
IF($G$4&amp;$H$4=Dropdowns!$E$4,Rank_Street_W_Ü16!C45,
IF($G$4&amp;$H$4=Dropdowns!$E$5,Rank_Street_W_U16!C45,
IF($G$4&amp;$H$4=Dropdowns!$E$6,"",
IF($G$4&amp;$H$4=Dropdowns!$E$7,Rank_Street_M_Ü16!C43,
IF($G$4&amp;$H$4=Dropdowns!$E$8,Rank_Street_M_U16!C45,
IF($G$4&amp;$H$4=Dropdowns!$E$9,Rank_Street_M_U12!C45,
IF($G$4&amp;$H$4=Dropdowns!$E$10,Rank_Park_W_Ü16!C45,
IF($G$4&amp;$H$4=Dropdowns!$E$11,Rank_Park_W_U16!C45,
IF($G$4&amp;$H$4=Dropdowns!$E$12,Rank_Park_W_U12!C45,
IF($G$4&amp;$H$4=Dropdowns!$E$13,Rank_Park_M_Ü16!C45,
IF($G$4&amp;$H$4=Dropdowns!$E$14,Rank_Park_M_U16!C45,
IF($G$4&amp;$H$4=Dropdowns!$E$15,Rank_Park_M_U12!C45,""))))))))))))&lt;&gt;0,
IF($G$4&amp;$H$4=Dropdowns!$E$4,Rank_Street_W_Ü16!C45,
IF($G$4&amp;$H$4=Dropdowns!$E$5,Rank_Street_W_U16!C45,
IF($G$4&amp;$H$4=Dropdowns!$E$6,"",
IF($G$4&amp;$H$4=Dropdowns!$E$7,Rank_Street_M_Ü16!C43,
IF($G$4&amp;$H$4=Dropdowns!$E$8,Rank_Street_M_U16!C45,
IF($G$4&amp;$H$4=Dropdowns!$E$9,Rank_Street_M_U12!C45,
IF($G$4&amp;$H$4=Dropdowns!$E$10,Rank_Park_W_Ü16!C45,
IF($G$4&amp;$H$4=Dropdowns!$E$11,Rank_Park_W_U16!C45,
IF($G$4&amp;$H$4=Dropdowns!$E$12,Rank_Park_W_U12!C45,
IF($G$4&amp;$H$4=Dropdowns!$E$13,Rank_Park_M_Ü16!C45,
IF($G$4&amp;$H$4=Dropdowns!$E$14,Rank_Park_M_U16!C45,
IF($G$4&amp;$H$4=Dropdowns!$E$15,Rank_Park_M_U12!C45,"")))))))))))),
""),"")</f>
        <v/>
      </c>
      <c r="E47" s="3" t="str">
        <f t="shared" si="7"/>
        <v/>
      </c>
      <c r="F47" s="3" t="str">
        <f>IFERROR(IF(
IF($G$4&amp;$H$4=Dropdowns!$E$4,Rank_Street_W_Ü16!D45,
IF($G$4&amp;$H$4=Dropdowns!$E$5,Rank_Street_W_U16!D45,
IF($G$4&amp;$H$4=Dropdowns!$E$6,"",
IF($G$4&amp;$H$4=Dropdowns!$E$7,Rank_Street_M_Ü16!D43,
IF($G$4&amp;$H$4=Dropdowns!$E$8,Rank_Street_M_U16!D45,
IF($G$4&amp;$H$4=Dropdowns!$E$9,Rank_Street_M_U12!D45,
IF($G$4&amp;$H$4=Dropdowns!$E$10,Rank_Park_W_Ü16!D45,
IF($G$4&amp;$H$4=Dropdowns!$E$11,Rank_Park_W_U16!D45,
IF($G$4&amp;$H$4=Dropdowns!$E$12,Rank_Park_W_U12!D45,
IF($G$4&amp;$H$4=Dropdowns!$E$13,Rank_Park_M_Ü16!D45,
IF($G$4&amp;$H$4=Dropdowns!$E$14,Rank_Park_M_U16!D45,
IF($G$4&amp;$H$4=Dropdowns!$E$15,Rank_Park_M_U12!D45,""))))))))))))&lt;&gt;0,
IF($G$4&amp;$H$4=Dropdowns!$E$4,Rank_Street_W_Ü16!D45,
IF($G$4&amp;$H$4=Dropdowns!$E$5,Rank_Street_W_U16!D45,
IF($G$4&amp;$H$4=Dropdowns!$E$6,"",
IF($G$4&amp;$H$4=Dropdowns!$E$7,Rank_Street_M_Ü16!D43,
IF($G$4&amp;$H$4=Dropdowns!$E$8,Rank_Street_M_U16!D45,
IF($G$4&amp;$H$4=Dropdowns!$E$9,Rank_Street_M_U12!D45,
IF($G$4&amp;$H$4=Dropdowns!$E$10,Rank_Park_W_Ü16!D45,
IF($G$4&amp;$H$4=Dropdowns!$E$11,Rank_Park_W_U16!D45,
IF($G$4&amp;$H$4=Dropdowns!$E$12,Rank_Park_W_U12!D45,
IF($G$4&amp;$H$4=Dropdowns!$E$13,Rank_Park_M_Ü16!D45,
IF($G$4&amp;$H$4=Dropdowns!$E$14,Rank_Park_M_U16!D45,
IF($G$4&amp;$H$4=Dropdowns!$E$15,Rank_Park_M_U12!D45,"")))))))))))),
""),"")</f>
        <v/>
      </c>
      <c r="G47" s="3" t="str">
        <f t="shared" si="8"/>
        <v/>
      </c>
      <c r="H47" s="3" t="str">
        <f>IFERROR(IF(
IF($G$4&amp;$H$4=Dropdowns!$E$4,Rank_Street_W_Ü16!E45,
IF($G$4&amp;$H$4=Dropdowns!$E$5,Rank_Street_W_U16!E45,
IF($G$4&amp;$H$4=Dropdowns!$E$6,"",
IF($G$4&amp;$H$4=Dropdowns!$E$7,Rank_Street_M_Ü16!E43,
IF($G$4&amp;$H$4=Dropdowns!$E$8,Rank_Street_M_U16!E45,
IF($G$4&amp;$H$4=Dropdowns!$E$9,Rank_Street_M_U12!E45,
IF($G$4&amp;$H$4=Dropdowns!$E$10,Rank_Park_W_Ü16!E45,
IF($G$4&amp;$H$4=Dropdowns!$E$11,Rank_Park_W_U16!E45,
IF($G$4&amp;$H$4=Dropdowns!$E$12,Rank_Park_W_U12!E45,
IF($G$4&amp;$H$4=Dropdowns!$E$13,Rank_Park_M_Ü16!E45,
IF($G$4&amp;$H$4=Dropdowns!$E$14,Rank_Park_M_U16!E45,
IF($G$4&amp;$H$4=Dropdowns!$E$15,Rank_Park_M_U12!E45,""))))))))))))&lt;&gt;0,
IF($G$4&amp;$H$4=Dropdowns!$E$4,Rank_Street_W_Ü16!E45,
IF($G$4&amp;$H$4=Dropdowns!$E$5,Rank_Street_W_U16!E45,
IF($G$4&amp;$H$4=Dropdowns!$E$6,"",
IF($G$4&amp;$H$4=Dropdowns!$E$7,Rank_Street_M_Ü16!E43,
IF($G$4&amp;$H$4=Dropdowns!$E$8,Rank_Street_M_U16!E45,
IF($G$4&amp;$H$4=Dropdowns!$E$9,Rank_Street_M_U12!E45,
IF($G$4&amp;$H$4=Dropdowns!$E$10,Rank_Park_W_Ü16!E45,
IF($G$4&amp;$H$4=Dropdowns!$E$11,Rank_Park_W_U16!E45,
IF($G$4&amp;$H$4=Dropdowns!$E$12,Rank_Park_W_U12!E45,
IF($G$4&amp;$H$4=Dropdowns!$E$13,Rank_Park_M_Ü16!E45,
IF($G$4&amp;$H$4=Dropdowns!$E$14,Rank_Park_M_U16!E45,
IF($G$4&amp;$H$4=Dropdowns!$E$15,Rank_Park_M_U12!E45,"")))))))))))),
""),"")</f>
        <v/>
      </c>
      <c r="I47" s="3" t="str">
        <f t="shared" si="9"/>
        <v/>
      </c>
      <c r="J47" s="3" t="str">
        <f t="shared" si="10"/>
        <v/>
      </c>
    </row>
    <row r="48" spans="1:10" ht="17.25" customHeight="1" x14ac:dyDescent="0.2">
      <c r="A48" s="3" t="str">
        <f>IFERROR(IF(
IF($G$4&amp;$H$4=Dropdowns!$E$4,Rank_Street_W_Ü16!G46,
IF($G$4&amp;$H$4=Dropdowns!$E$5,Rank_Street_W_U16!G46,
IF($G$4&amp;$H$4=Dropdowns!$E$6,"",
IF($G$4&amp;$H$4=Dropdowns!$E$7,Rank_Street_M_Ü16!G44,
IF($G$4&amp;$H$4=Dropdowns!$E$8,Rank_Street_M_U16!G46,
IF($G$4&amp;$H$4=Dropdowns!$E$9,Rank_Street_M_U12!G46,
IF($G$4&amp;$H$4=Dropdowns!$E$10,Rank_Park_W_Ü16!G46,
IF($G$4&amp;$H$4=Dropdowns!$E$11,Rank_Park_W_U16!G46,
IF($G$4&amp;$H$4=Dropdowns!$E$12,Rank_Park_W_U12!G46,
IF($G$4&amp;$H$4=Dropdowns!$E$13,Rank_Park_M_Ü16!G46,
IF($G$4&amp;$H$4=Dropdowns!$E$14,Rank_Park_M_U16!G46,
IF($G$4&amp;$H$4=Dropdowns!$E$15,Rank_Park_M_U12!G46,""))))))))))))&lt;&gt;0,
IF($G$4&amp;$H$4=Dropdowns!$E$4,Rank_Street_W_Ü16!G46,
IF($G$4&amp;$H$4=Dropdowns!$E$5,Rank_Street_W_U16!G46,
IF($G$4&amp;$H$4=Dropdowns!$E$6,"",
IF($G$4&amp;$H$4=Dropdowns!$E$7,Rank_Street_M_Ü16!G44,
IF($G$4&amp;$H$4=Dropdowns!$E$8,Rank_Street_M_U16!G46,
IF($G$4&amp;$H$4=Dropdowns!$E$9,Rank_Street_M_U12!G46,
IF($G$4&amp;$H$4=Dropdowns!$E$10,Rank_Park_W_Ü16!G46,
IF($G$4&amp;$H$4=Dropdowns!$E$11,Rank_Park_W_U16!G46,
IF($G$4&amp;$H$4=Dropdowns!$E$12,Rank_Park_W_U12!G46,
IF($G$4&amp;$H$4=Dropdowns!$E$13,Rank_Park_M_Ü16!G46,
IF($G$4&amp;$H$4=Dropdowns!$E$14,Rank_Park_M_U16!G46,
IF($G$4&amp;$H$4=Dropdowns!$E$15,Rank_Park_M_U12!G46,"")))))))))))),
""),"")</f>
        <v/>
      </c>
      <c r="B48" s="3" t="str">
        <f>IFERROR(IF(
IF($G$4&amp;$H$4=Dropdowns!$E$4,Rank_Street_W_Ü16!A46,
IF($G$4&amp;$H$4=Dropdowns!$E$5,Rank_Street_W_U16!A46,
IF($G$4&amp;$H$4=Dropdowns!$E$6,"",
IF($G$4&amp;$H$4=Dropdowns!$E$7,Rank_Street_M_Ü16!A44,
IF($G$4&amp;$H$4=Dropdowns!$E$8,Rank_Street_M_U16!A46,
IF($G$4&amp;$H$4=Dropdowns!$E$9,Rank_Street_M_U12!A46,
IF($G$4&amp;$H$4=Dropdowns!$E$10,Rank_Park_W_Ü16!A46,
IF($G$4&amp;$H$4=Dropdowns!$E$11,Rank_Park_W_U16!A46,
IF($G$4&amp;$H$4=Dropdowns!$E$12,Rank_Park_W_U12!A46,
IF($G$4&amp;$H$4=Dropdowns!$E$13,Rank_Park_M_Ü16!A46,
IF($G$4&amp;$H$4=Dropdowns!$E$14,Rank_Park_M_U16!A46,
IF($G$4&amp;$H$4=Dropdowns!$E$15,Rank_Park_M_U12!A46,""))))))))))))&lt;&gt;0,
IF($G$4&amp;$H$4=Dropdowns!$E$4,Rank_Street_W_Ü16!A46,
IF($G$4&amp;$H$4=Dropdowns!$E$5,Rank_Street_W_U16!A46,
IF($G$4&amp;$H$4=Dropdowns!$E$6,"",
IF($G$4&amp;$H$4=Dropdowns!$E$7,Rank_Street_M_Ü16!A44,
IF($G$4&amp;$H$4=Dropdowns!$E$8,Rank_Street_M_U16!A46,
IF($G$4&amp;$H$4=Dropdowns!$E$9,Rank_Street_M_U12!A46,
IF($G$4&amp;$H$4=Dropdowns!$E$10,Rank_Park_W_Ü16!A46,
IF($G$4&amp;$H$4=Dropdowns!$E$11,Rank_Park_W_U16!A46,
IF($G$4&amp;$H$4=Dropdowns!$E$12,Rank_Park_W_U12!A46,
IF($G$4&amp;$H$4=Dropdowns!$E$13,Rank_Park_M_Ü16!A46,
IF($G$4&amp;$H$4=Dropdowns!$E$14,Rank_Park_M_U16!A46,
IF($G$4&amp;$H$4=Dropdowns!$E$15,Rank_Park_M_U12!A46,"")))))))))))),
""),"")</f>
        <v/>
      </c>
      <c r="C48" s="3" t="str">
        <f>IFERROR(IF(
IF($G$4&amp;$H$4=Dropdowns!$E$4,Rank_Street_W_Ü16!B46,
IF($G$4&amp;$H$4=Dropdowns!$E$5,Rank_Street_W_U16!B46,
IF($G$4&amp;$H$4=Dropdowns!$E$6,"",
IF($G$4&amp;$H$4=Dropdowns!$E$7,Rank_Street_M_Ü16!B44,
IF($G$4&amp;$H$4=Dropdowns!$E$8,Rank_Street_M_U16!B46,
IF($G$4&amp;$H$4=Dropdowns!$E$9,Rank_Street_M_U12!B46,
IF($G$4&amp;$H$4=Dropdowns!$E$10,Rank_Park_W_Ü16!B46,
IF($G$4&amp;$H$4=Dropdowns!$E$11,Rank_Park_W_U16!B46,
IF($G$4&amp;$H$4=Dropdowns!$E$12,Rank_Park_W_U12!B46,
IF($G$4&amp;$H$4=Dropdowns!$E$13,Rank_Park_M_Ü16!B46,
IF($G$4&amp;$H$4=Dropdowns!$E$14,Rank_Park_M_U16!B46,
IF($G$4&amp;$H$4=Dropdowns!$E$15,Rank_Park_M_U12!B46,""))))))))))))&lt;&gt;0,
IF($G$4&amp;$H$4=Dropdowns!$E$4,Rank_Street_W_Ü16!B46,
IF($G$4&amp;$H$4=Dropdowns!$E$5,Rank_Street_W_U16!B46,
IF($G$4&amp;$H$4=Dropdowns!$E$6,"",
IF($G$4&amp;$H$4=Dropdowns!$E$7,Rank_Street_M_Ü16!B44,
IF($G$4&amp;$H$4=Dropdowns!$E$8,Rank_Street_M_U16!B46,
IF($G$4&amp;$H$4=Dropdowns!$E$9,Rank_Street_M_U12!B46,
IF($G$4&amp;$H$4=Dropdowns!$E$10,Rank_Park_W_Ü16!B46,
IF($G$4&amp;$H$4=Dropdowns!$E$11,Rank_Park_W_U16!B46,
IF($G$4&amp;$H$4=Dropdowns!$E$12,Rank_Park_W_U12!B46,
IF($G$4&amp;$H$4=Dropdowns!$E$13,Rank_Park_M_Ü16!B46,
IF($G$4&amp;$H$4=Dropdowns!$E$14,Rank_Park_M_U16!B46,
IF($G$4&amp;$H$4=Dropdowns!$E$15,Rank_Park_M_U12!B46,"")))))))))))),
""),"")</f>
        <v/>
      </c>
      <c r="D48" s="3" t="str">
        <f>IFERROR(IF(
IF($G$4&amp;$H$4=Dropdowns!$E$4,Rank_Street_W_Ü16!C46,
IF($G$4&amp;$H$4=Dropdowns!$E$5,Rank_Street_W_U16!C46,
IF($G$4&amp;$H$4=Dropdowns!$E$6,"",
IF($G$4&amp;$H$4=Dropdowns!$E$7,Rank_Street_M_Ü16!C44,
IF($G$4&amp;$H$4=Dropdowns!$E$8,Rank_Street_M_U16!C46,
IF($G$4&amp;$H$4=Dropdowns!$E$9,Rank_Street_M_U12!C46,
IF($G$4&amp;$H$4=Dropdowns!$E$10,Rank_Park_W_Ü16!C46,
IF($G$4&amp;$H$4=Dropdowns!$E$11,Rank_Park_W_U16!C46,
IF($G$4&amp;$H$4=Dropdowns!$E$12,Rank_Park_W_U12!C46,
IF($G$4&amp;$H$4=Dropdowns!$E$13,Rank_Park_M_Ü16!C46,
IF($G$4&amp;$H$4=Dropdowns!$E$14,Rank_Park_M_U16!C46,
IF($G$4&amp;$H$4=Dropdowns!$E$15,Rank_Park_M_U12!C46,""))))))))))))&lt;&gt;0,
IF($G$4&amp;$H$4=Dropdowns!$E$4,Rank_Street_W_Ü16!C46,
IF($G$4&amp;$H$4=Dropdowns!$E$5,Rank_Street_W_U16!C46,
IF($G$4&amp;$H$4=Dropdowns!$E$6,"",
IF($G$4&amp;$H$4=Dropdowns!$E$7,Rank_Street_M_Ü16!C44,
IF($G$4&amp;$H$4=Dropdowns!$E$8,Rank_Street_M_U16!C46,
IF($G$4&amp;$H$4=Dropdowns!$E$9,Rank_Street_M_U12!C46,
IF($G$4&amp;$H$4=Dropdowns!$E$10,Rank_Park_W_Ü16!C46,
IF($G$4&amp;$H$4=Dropdowns!$E$11,Rank_Park_W_U16!C46,
IF($G$4&amp;$H$4=Dropdowns!$E$12,Rank_Park_W_U12!C46,
IF($G$4&amp;$H$4=Dropdowns!$E$13,Rank_Park_M_Ü16!C46,
IF($G$4&amp;$H$4=Dropdowns!$E$14,Rank_Park_M_U16!C46,
IF($G$4&amp;$H$4=Dropdowns!$E$15,Rank_Park_M_U12!C46,"")))))))))))),
""),"")</f>
        <v/>
      </c>
      <c r="E48" s="3" t="str">
        <f t="shared" si="7"/>
        <v/>
      </c>
      <c r="F48" s="3" t="str">
        <f>IFERROR(IF(
IF($G$4&amp;$H$4=Dropdowns!$E$4,Rank_Street_W_Ü16!D46,
IF($G$4&amp;$H$4=Dropdowns!$E$5,Rank_Street_W_U16!D46,
IF($G$4&amp;$H$4=Dropdowns!$E$6,"",
IF($G$4&amp;$H$4=Dropdowns!$E$7,Rank_Street_M_Ü16!D44,
IF($G$4&amp;$H$4=Dropdowns!$E$8,Rank_Street_M_U16!D46,
IF($G$4&amp;$H$4=Dropdowns!$E$9,Rank_Street_M_U12!D46,
IF($G$4&amp;$H$4=Dropdowns!$E$10,Rank_Park_W_Ü16!D46,
IF($G$4&amp;$H$4=Dropdowns!$E$11,Rank_Park_W_U16!D46,
IF($G$4&amp;$H$4=Dropdowns!$E$12,Rank_Park_W_U12!D46,
IF($G$4&amp;$H$4=Dropdowns!$E$13,Rank_Park_M_Ü16!D46,
IF($G$4&amp;$H$4=Dropdowns!$E$14,Rank_Park_M_U16!D46,
IF($G$4&amp;$H$4=Dropdowns!$E$15,Rank_Park_M_U12!D46,""))))))))))))&lt;&gt;0,
IF($G$4&amp;$H$4=Dropdowns!$E$4,Rank_Street_W_Ü16!D46,
IF($G$4&amp;$H$4=Dropdowns!$E$5,Rank_Street_W_U16!D46,
IF($G$4&amp;$H$4=Dropdowns!$E$6,"",
IF($G$4&amp;$H$4=Dropdowns!$E$7,Rank_Street_M_Ü16!D44,
IF($G$4&amp;$H$4=Dropdowns!$E$8,Rank_Street_M_U16!D46,
IF($G$4&amp;$H$4=Dropdowns!$E$9,Rank_Street_M_U12!D46,
IF($G$4&amp;$H$4=Dropdowns!$E$10,Rank_Park_W_Ü16!D46,
IF($G$4&amp;$H$4=Dropdowns!$E$11,Rank_Park_W_U16!D46,
IF($G$4&amp;$H$4=Dropdowns!$E$12,Rank_Park_W_U12!D46,
IF($G$4&amp;$H$4=Dropdowns!$E$13,Rank_Park_M_Ü16!D46,
IF($G$4&amp;$H$4=Dropdowns!$E$14,Rank_Park_M_U16!D46,
IF($G$4&amp;$H$4=Dropdowns!$E$15,Rank_Park_M_U12!D46,"")))))))))))),
""),"")</f>
        <v/>
      </c>
      <c r="G48" s="3" t="str">
        <f t="shared" si="8"/>
        <v/>
      </c>
      <c r="H48" s="3" t="str">
        <f>IFERROR(IF(
IF($G$4&amp;$H$4=Dropdowns!$E$4,Rank_Street_W_Ü16!E46,
IF($G$4&amp;$H$4=Dropdowns!$E$5,Rank_Street_W_U16!E46,
IF($G$4&amp;$H$4=Dropdowns!$E$6,"",
IF($G$4&amp;$H$4=Dropdowns!$E$7,Rank_Street_M_Ü16!E44,
IF($G$4&amp;$H$4=Dropdowns!$E$8,Rank_Street_M_U16!E46,
IF($G$4&amp;$H$4=Dropdowns!$E$9,Rank_Street_M_U12!E46,
IF($G$4&amp;$H$4=Dropdowns!$E$10,Rank_Park_W_Ü16!E46,
IF($G$4&amp;$H$4=Dropdowns!$E$11,Rank_Park_W_U16!E46,
IF($G$4&amp;$H$4=Dropdowns!$E$12,Rank_Park_W_U12!E46,
IF($G$4&amp;$H$4=Dropdowns!$E$13,Rank_Park_M_Ü16!E46,
IF($G$4&amp;$H$4=Dropdowns!$E$14,Rank_Park_M_U16!E46,
IF($G$4&amp;$H$4=Dropdowns!$E$15,Rank_Park_M_U12!E46,""))))))))))))&lt;&gt;0,
IF($G$4&amp;$H$4=Dropdowns!$E$4,Rank_Street_W_Ü16!E46,
IF($G$4&amp;$H$4=Dropdowns!$E$5,Rank_Street_W_U16!E46,
IF($G$4&amp;$H$4=Dropdowns!$E$6,"",
IF($G$4&amp;$H$4=Dropdowns!$E$7,Rank_Street_M_Ü16!E44,
IF($G$4&amp;$H$4=Dropdowns!$E$8,Rank_Street_M_U16!E46,
IF($G$4&amp;$H$4=Dropdowns!$E$9,Rank_Street_M_U12!E46,
IF($G$4&amp;$H$4=Dropdowns!$E$10,Rank_Park_W_Ü16!E46,
IF($G$4&amp;$H$4=Dropdowns!$E$11,Rank_Park_W_U16!E46,
IF($G$4&amp;$H$4=Dropdowns!$E$12,Rank_Park_W_U12!E46,
IF($G$4&amp;$H$4=Dropdowns!$E$13,Rank_Park_M_Ü16!E46,
IF($G$4&amp;$H$4=Dropdowns!$E$14,Rank_Park_M_U16!E46,
IF($G$4&amp;$H$4=Dropdowns!$E$15,Rank_Park_M_U12!E46,"")))))))))))),
""),"")</f>
        <v/>
      </c>
      <c r="I48" s="3" t="str">
        <f t="shared" si="9"/>
        <v/>
      </c>
      <c r="J48" s="3" t="str">
        <f t="shared" si="10"/>
        <v/>
      </c>
    </row>
    <row r="49" spans="1:10" ht="17.25" customHeight="1" x14ac:dyDescent="0.2">
      <c r="A49" s="3" t="str">
        <f>IFERROR(IF(
IF($G$4&amp;$H$4=Dropdowns!$E$4,Rank_Street_W_Ü16!G47,
IF($G$4&amp;$H$4=Dropdowns!$E$5,Rank_Street_W_U16!G47,
IF($G$4&amp;$H$4=Dropdowns!$E$6,"",
IF($G$4&amp;$H$4=Dropdowns!$E$7,Rank_Street_M_Ü16!G45,
IF($G$4&amp;$H$4=Dropdowns!$E$8,Rank_Street_M_U16!G47,
IF($G$4&amp;$H$4=Dropdowns!$E$9,Rank_Street_M_U12!G47,
IF($G$4&amp;$H$4=Dropdowns!$E$10,Rank_Park_W_Ü16!G47,
IF($G$4&amp;$H$4=Dropdowns!$E$11,Rank_Park_W_U16!G47,
IF($G$4&amp;$H$4=Dropdowns!$E$12,Rank_Park_W_U12!G47,
IF($G$4&amp;$H$4=Dropdowns!$E$13,Rank_Park_M_Ü16!G47,
IF($G$4&amp;$H$4=Dropdowns!$E$14,Rank_Park_M_U16!G47,
IF($G$4&amp;$H$4=Dropdowns!$E$15,Rank_Park_M_U12!G47,""))))))))))))&lt;&gt;0,
IF($G$4&amp;$H$4=Dropdowns!$E$4,Rank_Street_W_Ü16!G47,
IF($G$4&amp;$H$4=Dropdowns!$E$5,Rank_Street_W_U16!G47,
IF($G$4&amp;$H$4=Dropdowns!$E$6,"",
IF($G$4&amp;$H$4=Dropdowns!$E$7,Rank_Street_M_Ü16!G45,
IF($G$4&amp;$H$4=Dropdowns!$E$8,Rank_Street_M_U16!G47,
IF($G$4&amp;$H$4=Dropdowns!$E$9,Rank_Street_M_U12!G47,
IF($G$4&amp;$H$4=Dropdowns!$E$10,Rank_Park_W_Ü16!G47,
IF($G$4&amp;$H$4=Dropdowns!$E$11,Rank_Park_W_U16!G47,
IF($G$4&amp;$H$4=Dropdowns!$E$12,Rank_Park_W_U12!G47,
IF($G$4&amp;$H$4=Dropdowns!$E$13,Rank_Park_M_Ü16!G47,
IF($G$4&amp;$H$4=Dropdowns!$E$14,Rank_Park_M_U16!G47,
IF($G$4&amp;$H$4=Dropdowns!$E$15,Rank_Park_M_U12!G47,"")))))))))))),
""),"")</f>
        <v/>
      </c>
      <c r="B49" s="3" t="str">
        <f>IFERROR(IF(
IF($G$4&amp;$H$4=Dropdowns!$E$4,Rank_Street_W_Ü16!A47,
IF($G$4&amp;$H$4=Dropdowns!$E$5,Rank_Street_W_U16!A47,
IF($G$4&amp;$H$4=Dropdowns!$E$6,"",
IF($G$4&amp;$H$4=Dropdowns!$E$7,Rank_Street_M_Ü16!A45,
IF($G$4&amp;$H$4=Dropdowns!$E$8,Rank_Street_M_U16!A47,
IF($G$4&amp;$H$4=Dropdowns!$E$9,Rank_Street_M_U12!A47,
IF($G$4&amp;$H$4=Dropdowns!$E$10,Rank_Park_W_Ü16!A47,
IF($G$4&amp;$H$4=Dropdowns!$E$11,Rank_Park_W_U16!A47,
IF($G$4&amp;$H$4=Dropdowns!$E$12,Rank_Park_W_U12!A47,
IF($G$4&amp;$H$4=Dropdowns!$E$13,Rank_Park_M_Ü16!A47,
IF($G$4&amp;$H$4=Dropdowns!$E$14,Rank_Park_M_U16!A47,
IF($G$4&amp;$H$4=Dropdowns!$E$15,Rank_Park_M_U12!A47,""))))))))))))&lt;&gt;0,
IF($G$4&amp;$H$4=Dropdowns!$E$4,Rank_Street_W_Ü16!A47,
IF($G$4&amp;$H$4=Dropdowns!$E$5,Rank_Street_W_U16!A47,
IF($G$4&amp;$H$4=Dropdowns!$E$6,"",
IF($G$4&amp;$H$4=Dropdowns!$E$7,Rank_Street_M_Ü16!A45,
IF($G$4&amp;$H$4=Dropdowns!$E$8,Rank_Street_M_U16!A47,
IF($G$4&amp;$H$4=Dropdowns!$E$9,Rank_Street_M_U12!A47,
IF($G$4&amp;$H$4=Dropdowns!$E$10,Rank_Park_W_Ü16!A47,
IF($G$4&amp;$H$4=Dropdowns!$E$11,Rank_Park_W_U16!A47,
IF($G$4&amp;$H$4=Dropdowns!$E$12,Rank_Park_W_U12!A47,
IF($G$4&amp;$H$4=Dropdowns!$E$13,Rank_Park_M_Ü16!A47,
IF($G$4&amp;$H$4=Dropdowns!$E$14,Rank_Park_M_U16!A47,
IF($G$4&amp;$H$4=Dropdowns!$E$15,Rank_Park_M_U12!A47,"")))))))))))),
""),"")</f>
        <v/>
      </c>
      <c r="C49" s="3" t="str">
        <f>IFERROR(IF(
IF($G$4&amp;$H$4=Dropdowns!$E$4,Rank_Street_W_Ü16!B47,
IF($G$4&amp;$H$4=Dropdowns!$E$5,Rank_Street_W_U16!B47,
IF($G$4&amp;$H$4=Dropdowns!$E$6,"",
IF($G$4&amp;$H$4=Dropdowns!$E$7,Rank_Street_M_Ü16!B45,
IF($G$4&amp;$H$4=Dropdowns!$E$8,Rank_Street_M_U16!B47,
IF($G$4&amp;$H$4=Dropdowns!$E$9,Rank_Street_M_U12!B47,
IF($G$4&amp;$H$4=Dropdowns!$E$10,Rank_Park_W_Ü16!B47,
IF($G$4&amp;$H$4=Dropdowns!$E$11,Rank_Park_W_U16!B47,
IF($G$4&amp;$H$4=Dropdowns!$E$12,Rank_Park_W_U12!B47,
IF($G$4&amp;$H$4=Dropdowns!$E$13,Rank_Park_M_Ü16!B47,
IF($G$4&amp;$H$4=Dropdowns!$E$14,Rank_Park_M_U16!B47,
IF($G$4&amp;$H$4=Dropdowns!$E$15,Rank_Park_M_U12!B47,""))))))))))))&lt;&gt;0,
IF($G$4&amp;$H$4=Dropdowns!$E$4,Rank_Street_W_Ü16!B47,
IF($G$4&amp;$H$4=Dropdowns!$E$5,Rank_Street_W_U16!B47,
IF($G$4&amp;$H$4=Dropdowns!$E$6,"",
IF($G$4&amp;$H$4=Dropdowns!$E$7,Rank_Street_M_Ü16!B45,
IF($G$4&amp;$H$4=Dropdowns!$E$8,Rank_Street_M_U16!B47,
IF($G$4&amp;$H$4=Dropdowns!$E$9,Rank_Street_M_U12!B47,
IF($G$4&amp;$H$4=Dropdowns!$E$10,Rank_Park_W_Ü16!B47,
IF($G$4&amp;$H$4=Dropdowns!$E$11,Rank_Park_W_U16!B47,
IF($G$4&amp;$H$4=Dropdowns!$E$12,Rank_Park_W_U12!B47,
IF($G$4&amp;$H$4=Dropdowns!$E$13,Rank_Park_M_Ü16!B47,
IF($G$4&amp;$H$4=Dropdowns!$E$14,Rank_Park_M_U16!B47,
IF($G$4&amp;$H$4=Dropdowns!$E$15,Rank_Park_M_U12!B47,"")))))))))))),
""),"")</f>
        <v/>
      </c>
      <c r="D49" s="3" t="str">
        <f>IFERROR(IF(
IF($G$4&amp;$H$4=Dropdowns!$E$4,Rank_Street_W_Ü16!C47,
IF($G$4&amp;$H$4=Dropdowns!$E$5,Rank_Street_W_U16!C47,
IF($G$4&amp;$H$4=Dropdowns!$E$6,"",
IF($G$4&amp;$H$4=Dropdowns!$E$7,Rank_Street_M_Ü16!C45,
IF($G$4&amp;$H$4=Dropdowns!$E$8,Rank_Street_M_U16!C47,
IF($G$4&amp;$H$4=Dropdowns!$E$9,Rank_Street_M_U12!C47,
IF($G$4&amp;$H$4=Dropdowns!$E$10,Rank_Park_W_Ü16!C47,
IF($G$4&amp;$H$4=Dropdowns!$E$11,Rank_Park_W_U16!C47,
IF($G$4&amp;$H$4=Dropdowns!$E$12,Rank_Park_W_U12!C47,
IF($G$4&amp;$H$4=Dropdowns!$E$13,Rank_Park_M_Ü16!C47,
IF($G$4&amp;$H$4=Dropdowns!$E$14,Rank_Park_M_U16!C47,
IF($G$4&amp;$H$4=Dropdowns!$E$15,Rank_Park_M_U12!C47,""))))))))))))&lt;&gt;0,
IF($G$4&amp;$H$4=Dropdowns!$E$4,Rank_Street_W_Ü16!C47,
IF($G$4&amp;$H$4=Dropdowns!$E$5,Rank_Street_W_U16!C47,
IF($G$4&amp;$H$4=Dropdowns!$E$6,"",
IF($G$4&amp;$H$4=Dropdowns!$E$7,Rank_Street_M_Ü16!C45,
IF($G$4&amp;$H$4=Dropdowns!$E$8,Rank_Street_M_U16!C47,
IF($G$4&amp;$H$4=Dropdowns!$E$9,Rank_Street_M_U12!C47,
IF($G$4&amp;$H$4=Dropdowns!$E$10,Rank_Park_W_Ü16!C47,
IF($G$4&amp;$H$4=Dropdowns!$E$11,Rank_Park_W_U16!C47,
IF($G$4&amp;$H$4=Dropdowns!$E$12,Rank_Park_W_U12!C47,
IF($G$4&amp;$H$4=Dropdowns!$E$13,Rank_Park_M_Ü16!C47,
IF($G$4&amp;$H$4=Dropdowns!$E$14,Rank_Park_M_U16!C47,
IF($G$4&amp;$H$4=Dropdowns!$E$15,Rank_Park_M_U12!C47,"")))))))))))),
""),"")</f>
        <v/>
      </c>
      <c r="E49" s="3" t="str">
        <f t="shared" si="7"/>
        <v/>
      </c>
      <c r="F49" s="3" t="str">
        <f>IFERROR(IF(
IF($G$4&amp;$H$4=Dropdowns!$E$4,Rank_Street_W_Ü16!D47,
IF($G$4&amp;$H$4=Dropdowns!$E$5,Rank_Street_W_U16!D47,
IF($G$4&amp;$H$4=Dropdowns!$E$6,"",
IF($G$4&amp;$H$4=Dropdowns!$E$7,Rank_Street_M_Ü16!D45,
IF($G$4&amp;$H$4=Dropdowns!$E$8,Rank_Street_M_U16!D47,
IF($G$4&amp;$H$4=Dropdowns!$E$9,Rank_Street_M_U12!D47,
IF($G$4&amp;$H$4=Dropdowns!$E$10,Rank_Park_W_Ü16!D47,
IF($G$4&amp;$H$4=Dropdowns!$E$11,Rank_Park_W_U16!D47,
IF($G$4&amp;$H$4=Dropdowns!$E$12,Rank_Park_W_U12!D47,
IF($G$4&amp;$H$4=Dropdowns!$E$13,Rank_Park_M_Ü16!D47,
IF($G$4&amp;$H$4=Dropdowns!$E$14,Rank_Park_M_U16!D47,
IF($G$4&amp;$H$4=Dropdowns!$E$15,Rank_Park_M_U12!D47,""))))))))))))&lt;&gt;0,
IF($G$4&amp;$H$4=Dropdowns!$E$4,Rank_Street_W_Ü16!D47,
IF($G$4&amp;$H$4=Dropdowns!$E$5,Rank_Street_W_U16!D47,
IF($G$4&amp;$H$4=Dropdowns!$E$6,"",
IF($G$4&amp;$H$4=Dropdowns!$E$7,Rank_Street_M_Ü16!D45,
IF($G$4&amp;$H$4=Dropdowns!$E$8,Rank_Street_M_U16!D47,
IF($G$4&amp;$H$4=Dropdowns!$E$9,Rank_Street_M_U12!D47,
IF($G$4&amp;$H$4=Dropdowns!$E$10,Rank_Park_W_Ü16!D47,
IF($G$4&amp;$H$4=Dropdowns!$E$11,Rank_Park_W_U16!D47,
IF($G$4&amp;$H$4=Dropdowns!$E$12,Rank_Park_W_U12!D47,
IF($G$4&amp;$H$4=Dropdowns!$E$13,Rank_Park_M_Ü16!D47,
IF($G$4&amp;$H$4=Dropdowns!$E$14,Rank_Park_M_U16!D47,
IF($G$4&amp;$H$4=Dropdowns!$E$15,Rank_Park_M_U12!D47,"")))))))))))),
""),"")</f>
        <v/>
      </c>
      <c r="G49" s="3" t="str">
        <f t="shared" si="8"/>
        <v/>
      </c>
      <c r="H49" s="3" t="str">
        <f>IFERROR(IF(
IF($G$4&amp;$H$4=Dropdowns!$E$4,Rank_Street_W_Ü16!E47,
IF($G$4&amp;$H$4=Dropdowns!$E$5,Rank_Street_W_U16!E47,
IF($G$4&amp;$H$4=Dropdowns!$E$6,"",
IF($G$4&amp;$H$4=Dropdowns!$E$7,Rank_Street_M_Ü16!E45,
IF($G$4&amp;$H$4=Dropdowns!$E$8,Rank_Street_M_U16!E47,
IF($G$4&amp;$H$4=Dropdowns!$E$9,Rank_Street_M_U12!E47,
IF($G$4&amp;$H$4=Dropdowns!$E$10,Rank_Park_W_Ü16!E47,
IF($G$4&amp;$H$4=Dropdowns!$E$11,Rank_Park_W_U16!E47,
IF($G$4&amp;$H$4=Dropdowns!$E$12,Rank_Park_W_U12!E47,
IF($G$4&amp;$H$4=Dropdowns!$E$13,Rank_Park_M_Ü16!E47,
IF($G$4&amp;$H$4=Dropdowns!$E$14,Rank_Park_M_U16!E47,
IF($G$4&amp;$H$4=Dropdowns!$E$15,Rank_Park_M_U12!E47,""))))))))))))&lt;&gt;0,
IF($G$4&amp;$H$4=Dropdowns!$E$4,Rank_Street_W_Ü16!E47,
IF($G$4&amp;$H$4=Dropdowns!$E$5,Rank_Street_W_U16!E47,
IF($G$4&amp;$H$4=Dropdowns!$E$6,"",
IF($G$4&amp;$H$4=Dropdowns!$E$7,Rank_Street_M_Ü16!E45,
IF($G$4&amp;$H$4=Dropdowns!$E$8,Rank_Street_M_U16!E47,
IF($G$4&amp;$H$4=Dropdowns!$E$9,Rank_Street_M_U12!E47,
IF($G$4&amp;$H$4=Dropdowns!$E$10,Rank_Park_W_Ü16!E47,
IF($G$4&amp;$H$4=Dropdowns!$E$11,Rank_Park_W_U16!E47,
IF($G$4&amp;$H$4=Dropdowns!$E$12,Rank_Park_W_U12!E47,
IF($G$4&amp;$H$4=Dropdowns!$E$13,Rank_Park_M_Ü16!E47,
IF($G$4&amp;$H$4=Dropdowns!$E$14,Rank_Park_M_U16!E47,
IF($G$4&amp;$H$4=Dropdowns!$E$15,Rank_Park_M_U12!E47,"")))))))))))),
""),"")</f>
        <v/>
      </c>
      <c r="I49" s="3" t="str">
        <f t="shared" si="9"/>
        <v/>
      </c>
      <c r="J49" s="3" t="str">
        <f t="shared" si="10"/>
        <v/>
      </c>
    </row>
    <row r="50" spans="1:10" ht="17.25" customHeight="1" x14ac:dyDescent="0.2">
      <c r="A50" s="3" t="str">
        <f>IFERROR(IF(
IF($G$4&amp;$H$4=Dropdowns!$E$4,Rank_Street_W_Ü16!G48,
IF($G$4&amp;$H$4=Dropdowns!$E$5,Rank_Street_W_U16!G48,
IF($G$4&amp;$H$4=Dropdowns!$E$6,"",
IF($G$4&amp;$H$4=Dropdowns!$E$7,Rank_Street_M_Ü16!G46,
IF($G$4&amp;$H$4=Dropdowns!$E$8,Rank_Street_M_U16!G48,
IF($G$4&amp;$H$4=Dropdowns!$E$9,Rank_Street_M_U12!G48,
IF($G$4&amp;$H$4=Dropdowns!$E$10,Rank_Park_W_Ü16!G48,
IF($G$4&amp;$H$4=Dropdowns!$E$11,Rank_Park_W_U16!G48,
IF($G$4&amp;$H$4=Dropdowns!$E$12,Rank_Park_W_U12!G48,
IF($G$4&amp;$H$4=Dropdowns!$E$13,Rank_Park_M_Ü16!G48,
IF($G$4&amp;$H$4=Dropdowns!$E$14,Rank_Park_M_U16!G48,
IF($G$4&amp;$H$4=Dropdowns!$E$15,Rank_Park_M_U12!G48,""))))))))))))&lt;&gt;0,
IF($G$4&amp;$H$4=Dropdowns!$E$4,Rank_Street_W_Ü16!G48,
IF($G$4&amp;$H$4=Dropdowns!$E$5,Rank_Street_W_U16!G48,
IF($G$4&amp;$H$4=Dropdowns!$E$6,"",
IF($G$4&amp;$H$4=Dropdowns!$E$7,Rank_Street_M_Ü16!G46,
IF($G$4&amp;$H$4=Dropdowns!$E$8,Rank_Street_M_U16!G48,
IF($G$4&amp;$H$4=Dropdowns!$E$9,Rank_Street_M_U12!G48,
IF($G$4&amp;$H$4=Dropdowns!$E$10,Rank_Park_W_Ü16!G48,
IF($G$4&amp;$H$4=Dropdowns!$E$11,Rank_Park_W_U16!G48,
IF($G$4&amp;$H$4=Dropdowns!$E$12,Rank_Park_W_U12!G48,
IF($G$4&amp;$H$4=Dropdowns!$E$13,Rank_Park_M_Ü16!G48,
IF($G$4&amp;$H$4=Dropdowns!$E$14,Rank_Park_M_U16!G48,
IF($G$4&amp;$H$4=Dropdowns!$E$15,Rank_Park_M_U12!G48,"")))))))))))),
""),"")</f>
        <v/>
      </c>
      <c r="B50" s="3" t="str">
        <f>IFERROR(IF(
IF($G$4&amp;$H$4=Dropdowns!$E$4,Rank_Street_W_Ü16!A48,
IF($G$4&amp;$H$4=Dropdowns!$E$5,Rank_Street_W_U16!A48,
IF($G$4&amp;$H$4=Dropdowns!$E$6,"",
IF($G$4&amp;$H$4=Dropdowns!$E$7,Rank_Street_M_Ü16!A46,
IF($G$4&amp;$H$4=Dropdowns!$E$8,Rank_Street_M_U16!A48,
IF($G$4&amp;$H$4=Dropdowns!$E$9,Rank_Street_M_U12!A48,
IF($G$4&amp;$H$4=Dropdowns!$E$10,Rank_Park_W_Ü16!A48,
IF($G$4&amp;$H$4=Dropdowns!$E$11,Rank_Park_W_U16!A48,
IF($G$4&amp;$H$4=Dropdowns!$E$12,Rank_Park_W_U12!A48,
IF($G$4&amp;$H$4=Dropdowns!$E$13,Rank_Park_M_Ü16!A48,
IF($G$4&amp;$H$4=Dropdowns!$E$14,Rank_Park_M_U16!A48,
IF($G$4&amp;$H$4=Dropdowns!$E$15,Rank_Park_M_U12!A48,""))))))))))))&lt;&gt;0,
IF($G$4&amp;$H$4=Dropdowns!$E$4,Rank_Street_W_Ü16!A48,
IF($G$4&amp;$H$4=Dropdowns!$E$5,Rank_Street_W_U16!A48,
IF($G$4&amp;$H$4=Dropdowns!$E$6,"",
IF($G$4&amp;$H$4=Dropdowns!$E$7,Rank_Street_M_Ü16!A46,
IF($G$4&amp;$H$4=Dropdowns!$E$8,Rank_Street_M_U16!A48,
IF($G$4&amp;$H$4=Dropdowns!$E$9,Rank_Street_M_U12!A48,
IF($G$4&amp;$H$4=Dropdowns!$E$10,Rank_Park_W_Ü16!A48,
IF($G$4&amp;$H$4=Dropdowns!$E$11,Rank_Park_W_U16!A48,
IF($G$4&amp;$H$4=Dropdowns!$E$12,Rank_Park_W_U12!A48,
IF($G$4&amp;$H$4=Dropdowns!$E$13,Rank_Park_M_Ü16!A48,
IF($G$4&amp;$H$4=Dropdowns!$E$14,Rank_Park_M_U16!A48,
IF($G$4&amp;$H$4=Dropdowns!$E$15,Rank_Park_M_U12!A48,"")))))))))))),
""),"")</f>
        <v/>
      </c>
      <c r="C50" s="3" t="str">
        <f>IFERROR(IF(
IF($G$4&amp;$H$4=Dropdowns!$E$4,Rank_Street_W_Ü16!B48,
IF($G$4&amp;$H$4=Dropdowns!$E$5,Rank_Street_W_U16!B48,
IF($G$4&amp;$H$4=Dropdowns!$E$6,"",
IF($G$4&amp;$H$4=Dropdowns!$E$7,Rank_Street_M_Ü16!B46,
IF($G$4&amp;$H$4=Dropdowns!$E$8,Rank_Street_M_U16!B48,
IF($G$4&amp;$H$4=Dropdowns!$E$9,Rank_Street_M_U12!B48,
IF($G$4&amp;$H$4=Dropdowns!$E$10,Rank_Park_W_Ü16!B48,
IF($G$4&amp;$H$4=Dropdowns!$E$11,Rank_Park_W_U16!B48,
IF($G$4&amp;$H$4=Dropdowns!$E$12,Rank_Park_W_U12!B48,
IF($G$4&amp;$H$4=Dropdowns!$E$13,Rank_Park_M_Ü16!B48,
IF($G$4&amp;$H$4=Dropdowns!$E$14,Rank_Park_M_U16!B48,
IF($G$4&amp;$H$4=Dropdowns!$E$15,Rank_Park_M_U12!B48,""))))))))))))&lt;&gt;0,
IF($G$4&amp;$H$4=Dropdowns!$E$4,Rank_Street_W_Ü16!B48,
IF($G$4&amp;$H$4=Dropdowns!$E$5,Rank_Street_W_U16!B48,
IF($G$4&amp;$H$4=Dropdowns!$E$6,"",
IF($G$4&amp;$H$4=Dropdowns!$E$7,Rank_Street_M_Ü16!B46,
IF($G$4&amp;$H$4=Dropdowns!$E$8,Rank_Street_M_U16!B48,
IF($G$4&amp;$H$4=Dropdowns!$E$9,Rank_Street_M_U12!B48,
IF($G$4&amp;$H$4=Dropdowns!$E$10,Rank_Park_W_Ü16!B48,
IF($G$4&amp;$H$4=Dropdowns!$E$11,Rank_Park_W_U16!B48,
IF($G$4&amp;$H$4=Dropdowns!$E$12,Rank_Park_W_U12!B48,
IF($G$4&amp;$H$4=Dropdowns!$E$13,Rank_Park_M_Ü16!B48,
IF($G$4&amp;$H$4=Dropdowns!$E$14,Rank_Park_M_U16!B48,
IF($G$4&amp;$H$4=Dropdowns!$E$15,Rank_Park_M_U12!B48,"")))))))))))),
""),"")</f>
        <v/>
      </c>
      <c r="D50" s="3" t="str">
        <f>IFERROR(IF(
IF($G$4&amp;$H$4=Dropdowns!$E$4,Rank_Street_W_Ü16!C48,
IF($G$4&amp;$H$4=Dropdowns!$E$5,Rank_Street_W_U16!C48,
IF($G$4&amp;$H$4=Dropdowns!$E$6,"",
IF($G$4&amp;$H$4=Dropdowns!$E$7,Rank_Street_M_Ü16!C46,
IF($G$4&amp;$H$4=Dropdowns!$E$8,Rank_Street_M_U16!C48,
IF($G$4&amp;$H$4=Dropdowns!$E$9,Rank_Street_M_U12!C48,
IF($G$4&amp;$H$4=Dropdowns!$E$10,Rank_Park_W_Ü16!C48,
IF($G$4&amp;$H$4=Dropdowns!$E$11,Rank_Park_W_U16!C48,
IF($G$4&amp;$H$4=Dropdowns!$E$12,Rank_Park_W_U12!C48,
IF($G$4&amp;$H$4=Dropdowns!$E$13,Rank_Park_M_Ü16!C48,
IF($G$4&amp;$H$4=Dropdowns!$E$14,Rank_Park_M_U16!C48,
IF($G$4&amp;$H$4=Dropdowns!$E$15,Rank_Park_M_U12!C48,""))))))))))))&lt;&gt;0,
IF($G$4&amp;$H$4=Dropdowns!$E$4,Rank_Street_W_Ü16!C48,
IF($G$4&amp;$H$4=Dropdowns!$E$5,Rank_Street_W_U16!C48,
IF($G$4&amp;$H$4=Dropdowns!$E$6,"",
IF($G$4&amp;$H$4=Dropdowns!$E$7,Rank_Street_M_Ü16!C46,
IF($G$4&amp;$H$4=Dropdowns!$E$8,Rank_Street_M_U16!C48,
IF($G$4&amp;$H$4=Dropdowns!$E$9,Rank_Street_M_U12!C48,
IF($G$4&amp;$H$4=Dropdowns!$E$10,Rank_Park_W_Ü16!C48,
IF($G$4&amp;$H$4=Dropdowns!$E$11,Rank_Park_W_U16!C48,
IF($G$4&amp;$H$4=Dropdowns!$E$12,Rank_Park_W_U12!C48,
IF($G$4&amp;$H$4=Dropdowns!$E$13,Rank_Park_M_Ü16!C48,
IF($G$4&amp;$H$4=Dropdowns!$E$14,Rank_Park_M_U16!C48,
IF($G$4&amp;$H$4=Dropdowns!$E$15,Rank_Park_M_U12!C48,"")))))))))))),
""),"")</f>
        <v/>
      </c>
      <c r="E50" s="3" t="str">
        <f t="shared" si="7"/>
        <v/>
      </c>
      <c r="F50" s="3" t="str">
        <f>IFERROR(IF(
IF($G$4&amp;$H$4=Dropdowns!$E$4,Rank_Street_W_Ü16!D48,
IF($G$4&amp;$H$4=Dropdowns!$E$5,Rank_Street_W_U16!D48,
IF($G$4&amp;$H$4=Dropdowns!$E$6,"",
IF($G$4&amp;$H$4=Dropdowns!$E$7,Rank_Street_M_Ü16!D46,
IF($G$4&amp;$H$4=Dropdowns!$E$8,Rank_Street_M_U16!D48,
IF($G$4&amp;$H$4=Dropdowns!$E$9,Rank_Street_M_U12!D48,
IF($G$4&amp;$H$4=Dropdowns!$E$10,Rank_Park_W_Ü16!D48,
IF($G$4&amp;$H$4=Dropdowns!$E$11,Rank_Park_W_U16!D48,
IF($G$4&amp;$H$4=Dropdowns!$E$12,Rank_Park_W_U12!D48,
IF($G$4&amp;$H$4=Dropdowns!$E$13,Rank_Park_M_Ü16!D48,
IF($G$4&amp;$H$4=Dropdowns!$E$14,Rank_Park_M_U16!D48,
IF($G$4&amp;$H$4=Dropdowns!$E$15,Rank_Park_M_U12!D48,""))))))))))))&lt;&gt;0,
IF($G$4&amp;$H$4=Dropdowns!$E$4,Rank_Street_W_Ü16!D48,
IF($G$4&amp;$H$4=Dropdowns!$E$5,Rank_Street_W_U16!D48,
IF($G$4&amp;$H$4=Dropdowns!$E$6,"",
IF($G$4&amp;$H$4=Dropdowns!$E$7,Rank_Street_M_Ü16!D46,
IF($G$4&amp;$H$4=Dropdowns!$E$8,Rank_Street_M_U16!D48,
IF($G$4&amp;$H$4=Dropdowns!$E$9,Rank_Street_M_U12!D48,
IF($G$4&amp;$H$4=Dropdowns!$E$10,Rank_Park_W_Ü16!D48,
IF($G$4&amp;$H$4=Dropdowns!$E$11,Rank_Park_W_U16!D48,
IF($G$4&amp;$H$4=Dropdowns!$E$12,Rank_Park_W_U12!D48,
IF($G$4&amp;$H$4=Dropdowns!$E$13,Rank_Park_M_Ü16!D48,
IF($G$4&amp;$H$4=Dropdowns!$E$14,Rank_Park_M_U16!D48,
IF($G$4&amp;$H$4=Dropdowns!$E$15,Rank_Park_M_U12!D48,"")))))))))))),
""),"")</f>
        <v/>
      </c>
      <c r="G50" s="3" t="str">
        <f t="shared" si="8"/>
        <v/>
      </c>
      <c r="H50" s="3" t="str">
        <f>IFERROR(IF(
IF($G$4&amp;$H$4=Dropdowns!$E$4,Rank_Street_W_Ü16!E48,
IF($G$4&amp;$H$4=Dropdowns!$E$5,Rank_Street_W_U16!E48,
IF($G$4&amp;$H$4=Dropdowns!$E$6,"",
IF($G$4&amp;$H$4=Dropdowns!$E$7,Rank_Street_M_Ü16!E46,
IF($G$4&amp;$H$4=Dropdowns!$E$8,Rank_Street_M_U16!E48,
IF($G$4&amp;$H$4=Dropdowns!$E$9,Rank_Street_M_U12!E48,
IF($G$4&amp;$H$4=Dropdowns!$E$10,Rank_Park_W_Ü16!E48,
IF($G$4&amp;$H$4=Dropdowns!$E$11,Rank_Park_W_U16!E48,
IF($G$4&amp;$H$4=Dropdowns!$E$12,Rank_Park_W_U12!E48,
IF($G$4&amp;$H$4=Dropdowns!$E$13,Rank_Park_M_Ü16!E48,
IF($G$4&amp;$H$4=Dropdowns!$E$14,Rank_Park_M_U16!E48,
IF($G$4&amp;$H$4=Dropdowns!$E$15,Rank_Park_M_U12!E48,""))))))))))))&lt;&gt;0,
IF($G$4&amp;$H$4=Dropdowns!$E$4,Rank_Street_W_Ü16!E48,
IF($G$4&amp;$H$4=Dropdowns!$E$5,Rank_Street_W_U16!E48,
IF($G$4&amp;$H$4=Dropdowns!$E$6,"",
IF($G$4&amp;$H$4=Dropdowns!$E$7,Rank_Street_M_Ü16!E46,
IF($G$4&amp;$H$4=Dropdowns!$E$8,Rank_Street_M_U16!E48,
IF($G$4&amp;$H$4=Dropdowns!$E$9,Rank_Street_M_U12!E48,
IF($G$4&amp;$H$4=Dropdowns!$E$10,Rank_Park_W_Ü16!E48,
IF($G$4&amp;$H$4=Dropdowns!$E$11,Rank_Park_W_U16!E48,
IF($G$4&amp;$H$4=Dropdowns!$E$12,Rank_Park_W_U12!E48,
IF($G$4&amp;$H$4=Dropdowns!$E$13,Rank_Park_M_Ü16!E48,
IF($G$4&amp;$H$4=Dropdowns!$E$14,Rank_Park_M_U16!E48,
IF($G$4&amp;$H$4=Dropdowns!$E$15,Rank_Park_M_U12!E48,"")))))))))))),
""),"")</f>
        <v/>
      </c>
      <c r="I50" s="3" t="str">
        <f t="shared" si="9"/>
        <v/>
      </c>
      <c r="J50" s="3" t="str">
        <f t="shared" si="10"/>
        <v/>
      </c>
    </row>
    <row r="51" spans="1:10" ht="17.25" customHeight="1" x14ac:dyDescent="0.2">
      <c r="A51" s="3" t="str">
        <f>IFERROR(IF(
IF($G$4&amp;$H$4=Dropdowns!$E$4,Rank_Street_W_Ü16!G49,
IF($G$4&amp;$H$4=Dropdowns!$E$5,Rank_Street_W_U16!G49,
IF($G$4&amp;$H$4=Dropdowns!$E$6,"",
IF($G$4&amp;$H$4=Dropdowns!$E$7,Rank_Street_M_Ü16!G47,
IF($G$4&amp;$H$4=Dropdowns!$E$8,Rank_Street_M_U16!G49,
IF($G$4&amp;$H$4=Dropdowns!$E$9,Rank_Street_M_U12!G49,
IF($G$4&amp;$H$4=Dropdowns!$E$10,Rank_Park_W_Ü16!G49,
IF($G$4&amp;$H$4=Dropdowns!$E$11,Rank_Park_W_U16!G49,
IF($G$4&amp;$H$4=Dropdowns!$E$12,Rank_Park_W_U12!G49,
IF($G$4&amp;$H$4=Dropdowns!$E$13,Rank_Park_M_Ü16!G49,
IF($G$4&amp;$H$4=Dropdowns!$E$14,Rank_Park_M_U16!G49,
IF($G$4&amp;$H$4=Dropdowns!$E$15,Rank_Park_M_U12!G49,""))))))))))))&lt;&gt;0,
IF($G$4&amp;$H$4=Dropdowns!$E$4,Rank_Street_W_Ü16!G49,
IF($G$4&amp;$H$4=Dropdowns!$E$5,Rank_Street_W_U16!G49,
IF($G$4&amp;$H$4=Dropdowns!$E$6,"",
IF($G$4&amp;$H$4=Dropdowns!$E$7,Rank_Street_M_Ü16!G47,
IF($G$4&amp;$H$4=Dropdowns!$E$8,Rank_Street_M_U16!G49,
IF($G$4&amp;$H$4=Dropdowns!$E$9,Rank_Street_M_U12!G49,
IF($G$4&amp;$H$4=Dropdowns!$E$10,Rank_Park_W_Ü16!G49,
IF($G$4&amp;$H$4=Dropdowns!$E$11,Rank_Park_W_U16!G49,
IF($G$4&amp;$H$4=Dropdowns!$E$12,Rank_Park_W_U12!G49,
IF($G$4&amp;$H$4=Dropdowns!$E$13,Rank_Park_M_Ü16!G49,
IF($G$4&amp;$H$4=Dropdowns!$E$14,Rank_Park_M_U16!G49,
IF($G$4&amp;$H$4=Dropdowns!$E$15,Rank_Park_M_U12!G49,"")))))))))))),
""),"")</f>
        <v/>
      </c>
      <c r="B51" s="3" t="str">
        <f>IFERROR(IF(
IF($G$4&amp;$H$4=Dropdowns!$E$4,Rank_Street_W_Ü16!A49,
IF($G$4&amp;$H$4=Dropdowns!$E$5,Rank_Street_W_U16!A49,
IF($G$4&amp;$H$4=Dropdowns!$E$6,"",
IF($G$4&amp;$H$4=Dropdowns!$E$7,Rank_Street_M_Ü16!A47,
IF($G$4&amp;$H$4=Dropdowns!$E$8,Rank_Street_M_U16!A49,
IF($G$4&amp;$H$4=Dropdowns!$E$9,Rank_Street_M_U12!A49,
IF($G$4&amp;$H$4=Dropdowns!$E$10,Rank_Park_W_Ü16!A49,
IF($G$4&amp;$H$4=Dropdowns!$E$11,Rank_Park_W_U16!A49,
IF($G$4&amp;$H$4=Dropdowns!$E$12,Rank_Park_W_U12!A49,
IF($G$4&amp;$H$4=Dropdowns!$E$13,Rank_Park_M_Ü16!A49,
IF($G$4&amp;$H$4=Dropdowns!$E$14,Rank_Park_M_U16!A49,
IF($G$4&amp;$H$4=Dropdowns!$E$15,Rank_Park_M_U12!A49,""))))))))))))&lt;&gt;0,
IF($G$4&amp;$H$4=Dropdowns!$E$4,Rank_Street_W_Ü16!A49,
IF($G$4&amp;$H$4=Dropdowns!$E$5,Rank_Street_W_U16!A49,
IF($G$4&amp;$H$4=Dropdowns!$E$6,"",
IF($G$4&amp;$H$4=Dropdowns!$E$7,Rank_Street_M_Ü16!A47,
IF($G$4&amp;$H$4=Dropdowns!$E$8,Rank_Street_M_U16!A49,
IF($G$4&amp;$H$4=Dropdowns!$E$9,Rank_Street_M_U12!A49,
IF($G$4&amp;$H$4=Dropdowns!$E$10,Rank_Park_W_Ü16!A49,
IF($G$4&amp;$H$4=Dropdowns!$E$11,Rank_Park_W_U16!A49,
IF($G$4&amp;$H$4=Dropdowns!$E$12,Rank_Park_W_U12!A49,
IF($G$4&amp;$H$4=Dropdowns!$E$13,Rank_Park_M_Ü16!A49,
IF($G$4&amp;$H$4=Dropdowns!$E$14,Rank_Park_M_U16!A49,
IF($G$4&amp;$H$4=Dropdowns!$E$15,Rank_Park_M_U12!A49,"")))))))))))),
""),"")</f>
        <v/>
      </c>
      <c r="C51" s="3" t="str">
        <f>IFERROR(IF(
IF($G$4&amp;$H$4=Dropdowns!$E$4,Rank_Street_W_Ü16!B49,
IF($G$4&amp;$H$4=Dropdowns!$E$5,Rank_Street_W_U16!B49,
IF($G$4&amp;$H$4=Dropdowns!$E$6,"",
IF($G$4&amp;$H$4=Dropdowns!$E$7,Rank_Street_M_Ü16!B47,
IF($G$4&amp;$H$4=Dropdowns!$E$8,Rank_Street_M_U16!B49,
IF($G$4&amp;$H$4=Dropdowns!$E$9,Rank_Street_M_U12!B49,
IF($G$4&amp;$H$4=Dropdowns!$E$10,Rank_Park_W_Ü16!B49,
IF($G$4&amp;$H$4=Dropdowns!$E$11,Rank_Park_W_U16!B49,
IF($G$4&amp;$H$4=Dropdowns!$E$12,Rank_Park_W_U12!B49,
IF($G$4&amp;$H$4=Dropdowns!$E$13,Rank_Park_M_Ü16!B49,
IF($G$4&amp;$H$4=Dropdowns!$E$14,Rank_Park_M_U16!B49,
IF($G$4&amp;$H$4=Dropdowns!$E$15,Rank_Park_M_U12!B49,""))))))))))))&lt;&gt;0,
IF($G$4&amp;$H$4=Dropdowns!$E$4,Rank_Street_W_Ü16!B49,
IF($G$4&amp;$H$4=Dropdowns!$E$5,Rank_Street_W_U16!B49,
IF($G$4&amp;$H$4=Dropdowns!$E$6,"",
IF($G$4&amp;$H$4=Dropdowns!$E$7,Rank_Street_M_Ü16!B47,
IF($G$4&amp;$H$4=Dropdowns!$E$8,Rank_Street_M_U16!B49,
IF($G$4&amp;$H$4=Dropdowns!$E$9,Rank_Street_M_U12!B49,
IF($G$4&amp;$H$4=Dropdowns!$E$10,Rank_Park_W_Ü16!B49,
IF($G$4&amp;$H$4=Dropdowns!$E$11,Rank_Park_W_U16!B49,
IF($G$4&amp;$H$4=Dropdowns!$E$12,Rank_Park_W_U12!B49,
IF($G$4&amp;$H$4=Dropdowns!$E$13,Rank_Park_M_Ü16!B49,
IF($G$4&amp;$H$4=Dropdowns!$E$14,Rank_Park_M_U16!B49,
IF($G$4&amp;$H$4=Dropdowns!$E$15,Rank_Park_M_U12!B49,"")))))))))))),
""),"")</f>
        <v/>
      </c>
      <c r="D51" s="3" t="str">
        <f>IFERROR(IF(
IF($G$4&amp;$H$4=Dropdowns!$E$4,Rank_Street_W_Ü16!C49,
IF($G$4&amp;$H$4=Dropdowns!$E$5,Rank_Street_W_U16!C49,
IF($G$4&amp;$H$4=Dropdowns!$E$6,"",
IF($G$4&amp;$H$4=Dropdowns!$E$7,Rank_Street_M_Ü16!C47,
IF($G$4&amp;$H$4=Dropdowns!$E$8,Rank_Street_M_U16!C49,
IF($G$4&amp;$H$4=Dropdowns!$E$9,Rank_Street_M_U12!C49,
IF($G$4&amp;$H$4=Dropdowns!$E$10,Rank_Park_W_Ü16!C49,
IF($G$4&amp;$H$4=Dropdowns!$E$11,Rank_Park_W_U16!C49,
IF($G$4&amp;$H$4=Dropdowns!$E$12,Rank_Park_W_U12!C49,
IF($G$4&amp;$H$4=Dropdowns!$E$13,Rank_Park_M_Ü16!C49,
IF($G$4&amp;$H$4=Dropdowns!$E$14,Rank_Park_M_U16!C49,
IF($G$4&amp;$H$4=Dropdowns!$E$15,Rank_Park_M_U12!C49,""))))))))))))&lt;&gt;0,
IF($G$4&amp;$H$4=Dropdowns!$E$4,Rank_Street_W_Ü16!C49,
IF($G$4&amp;$H$4=Dropdowns!$E$5,Rank_Street_W_U16!C49,
IF($G$4&amp;$H$4=Dropdowns!$E$6,"",
IF($G$4&amp;$H$4=Dropdowns!$E$7,Rank_Street_M_Ü16!C47,
IF($G$4&amp;$H$4=Dropdowns!$E$8,Rank_Street_M_U16!C49,
IF($G$4&amp;$H$4=Dropdowns!$E$9,Rank_Street_M_U12!C49,
IF($G$4&amp;$H$4=Dropdowns!$E$10,Rank_Park_W_Ü16!C49,
IF($G$4&amp;$H$4=Dropdowns!$E$11,Rank_Park_W_U16!C49,
IF($G$4&amp;$H$4=Dropdowns!$E$12,Rank_Park_W_U12!C49,
IF($G$4&amp;$H$4=Dropdowns!$E$13,Rank_Park_M_Ü16!C49,
IF($G$4&amp;$H$4=Dropdowns!$E$14,Rank_Park_M_U16!C49,
IF($G$4&amp;$H$4=Dropdowns!$E$15,Rank_Park_M_U12!C49,"")))))))))))),
""),"")</f>
        <v/>
      </c>
      <c r="E51" s="3" t="str">
        <f t="shared" si="7"/>
        <v/>
      </c>
      <c r="F51" s="3" t="str">
        <f>IFERROR(IF(
IF($G$4&amp;$H$4=Dropdowns!$E$4,Rank_Street_W_Ü16!D49,
IF($G$4&amp;$H$4=Dropdowns!$E$5,Rank_Street_W_U16!D49,
IF($G$4&amp;$H$4=Dropdowns!$E$6,"",
IF($G$4&amp;$H$4=Dropdowns!$E$7,Rank_Street_M_Ü16!D47,
IF($G$4&amp;$H$4=Dropdowns!$E$8,Rank_Street_M_U16!D49,
IF($G$4&amp;$H$4=Dropdowns!$E$9,Rank_Street_M_U12!D49,
IF($G$4&amp;$H$4=Dropdowns!$E$10,Rank_Park_W_Ü16!D49,
IF($G$4&amp;$H$4=Dropdowns!$E$11,Rank_Park_W_U16!D49,
IF($G$4&amp;$H$4=Dropdowns!$E$12,Rank_Park_W_U12!D49,
IF($G$4&amp;$H$4=Dropdowns!$E$13,Rank_Park_M_Ü16!D49,
IF($G$4&amp;$H$4=Dropdowns!$E$14,Rank_Park_M_U16!D49,
IF($G$4&amp;$H$4=Dropdowns!$E$15,Rank_Park_M_U12!D49,""))))))))))))&lt;&gt;0,
IF($G$4&amp;$H$4=Dropdowns!$E$4,Rank_Street_W_Ü16!D49,
IF($G$4&amp;$H$4=Dropdowns!$E$5,Rank_Street_W_U16!D49,
IF($G$4&amp;$H$4=Dropdowns!$E$6,"",
IF($G$4&amp;$H$4=Dropdowns!$E$7,Rank_Street_M_Ü16!D47,
IF($G$4&amp;$H$4=Dropdowns!$E$8,Rank_Street_M_U16!D49,
IF($G$4&amp;$H$4=Dropdowns!$E$9,Rank_Street_M_U12!D49,
IF($G$4&amp;$H$4=Dropdowns!$E$10,Rank_Park_W_Ü16!D49,
IF($G$4&amp;$H$4=Dropdowns!$E$11,Rank_Park_W_U16!D49,
IF($G$4&amp;$H$4=Dropdowns!$E$12,Rank_Park_W_U12!D49,
IF($G$4&amp;$H$4=Dropdowns!$E$13,Rank_Park_M_Ü16!D49,
IF($G$4&amp;$H$4=Dropdowns!$E$14,Rank_Park_M_U16!D49,
IF($G$4&amp;$H$4=Dropdowns!$E$15,Rank_Park_M_U12!D49,"")))))))))))),
""),"")</f>
        <v/>
      </c>
      <c r="G51" s="3" t="str">
        <f t="shared" si="8"/>
        <v/>
      </c>
      <c r="H51" s="3" t="str">
        <f>IFERROR(IF(
IF($G$4&amp;$H$4=Dropdowns!$E$4,Rank_Street_W_Ü16!E49,
IF($G$4&amp;$H$4=Dropdowns!$E$5,Rank_Street_W_U16!E49,
IF($G$4&amp;$H$4=Dropdowns!$E$6,"",
IF($G$4&amp;$H$4=Dropdowns!$E$7,Rank_Street_M_Ü16!E47,
IF($G$4&amp;$H$4=Dropdowns!$E$8,Rank_Street_M_U16!E49,
IF($G$4&amp;$H$4=Dropdowns!$E$9,Rank_Street_M_U12!E49,
IF($G$4&amp;$H$4=Dropdowns!$E$10,Rank_Park_W_Ü16!E49,
IF($G$4&amp;$H$4=Dropdowns!$E$11,Rank_Park_W_U16!E49,
IF($G$4&amp;$H$4=Dropdowns!$E$12,Rank_Park_W_U12!E49,
IF($G$4&amp;$H$4=Dropdowns!$E$13,Rank_Park_M_Ü16!E49,
IF($G$4&amp;$H$4=Dropdowns!$E$14,Rank_Park_M_U16!E49,
IF($G$4&amp;$H$4=Dropdowns!$E$15,Rank_Park_M_U12!E49,""))))))))))))&lt;&gt;0,
IF($G$4&amp;$H$4=Dropdowns!$E$4,Rank_Street_W_Ü16!E49,
IF($G$4&amp;$H$4=Dropdowns!$E$5,Rank_Street_W_U16!E49,
IF($G$4&amp;$H$4=Dropdowns!$E$6,"",
IF($G$4&amp;$H$4=Dropdowns!$E$7,Rank_Street_M_Ü16!E47,
IF($G$4&amp;$H$4=Dropdowns!$E$8,Rank_Street_M_U16!E49,
IF($G$4&amp;$H$4=Dropdowns!$E$9,Rank_Street_M_U12!E49,
IF($G$4&amp;$H$4=Dropdowns!$E$10,Rank_Park_W_Ü16!E49,
IF($G$4&amp;$H$4=Dropdowns!$E$11,Rank_Park_W_U16!E49,
IF($G$4&amp;$H$4=Dropdowns!$E$12,Rank_Park_W_U12!E49,
IF($G$4&amp;$H$4=Dropdowns!$E$13,Rank_Park_M_Ü16!E49,
IF($G$4&amp;$H$4=Dropdowns!$E$14,Rank_Park_M_U16!E49,
IF($G$4&amp;$H$4=Dropdowns!$E$15,Rank_Park_M_U12!E49,"")))))))))))),
""),"")</f>
        <v/>
      </c>
      <c r="I51" s="3" t="str">
        <f t="shared" si="9"/>
        <v/>
      </c>
      <c r="J51" s="3" t="str">
        <f t="shared" si="10"/>
        <v/>
      </c>
    </row>
    <row r="52" spans="1:10" ht="17.25" customHeight="1" x14ac:dyDescent="0.2">
      <c r="A52" s="3" t="str">
        <f>IFERROR(IF(
IF($G$4&amp;$H$4=Dropdowns!$E$4,Rank_Street_W_Ü16!G50,
IF($G$4&amp;$H$4=Dropdowns!$E$5,Rank_Street_W_U16!G50,
IF($G$4&amp;$H$4=Dropdowns!$E$6,"",
IF($G$4&amp;$H$4=Dropdowns!$E$7,Rank_Street_M_Ü16!G48,
IF($G$4&amp;$H$4=Dropdowns!$E$8,Rank_Street_M_U16!G50,
IF($G$4&amp;$H$4=Dropdowns!$E$9,Rank_Street_M_U12!G50,
IF($G$4&amp;$H$4=Dropdowns!$E$10,Rank_Park_W_Ü16!G50,
IF($G$4&amp;$H$4=Dropdowns!$E$11,Rank_Park_W_U16!G50,
IF($G$4&amp;$H$4=Dropdowns!$E$12,Rank_Park_W_U12!G50,
IF($G$4&amp;$H$4=Dropdowns!$E$13,Rank_Park_M_Ü16!G50,
IF($G$4&amp;$H$4=Dropdowns!$E$14,Rank_Park_M_U16!G50,
IF($G$4&amp;$H$4=Dropdowns!$E$15,Rank_Park_M_U12!G50,""))))))))))))&lt;&gt;0,
IF($G$4&amp;$H$4=Dropdowns!$E$4,Rank_Street_W_Ü16!G50,
IF($G$4&amp;$H$4=Dropdowns!$E$5,Rank_Street_W_U16!G50,
IF($G$4&amp;$H$4=Dropdowns!$E$6,"",
IF($G$4&amp;$H$4=Dropdowns!$E$7,Rank_Street_M_Ü16!G48,
IF($G$4&amp;$H$4=Dropdowns!$E$8,Rank_Street_M_U16!G50,
IF($G$4&amp;$H$4=Dropdowns!$E$9,Rank_Street_M_U12!G50,
IF($G$4&amp;$H$4=Dropdowns!$E$10,Rank_Park_W_Ü16!G50,
IF($G$4&amp;$H$4=Dropdowns!$E$11,Rank_Park_W_U16!G50,
IF($G$4&amp;$H$4=Dropdowns!$E$12,Rank_Park_W_U12!G50,
IF($G$4&amp;$H$4=Dropdowns!$E$13,Rank_Park_M_Ü16!G50,
IF($G$4&amp;$H$4=Dropdowns!$E$14,Rank_Park_M_U16!G50,
IF($G$4&amp;$H$4=Dropdowns!$E$15,Rank_Park_M_U12!G50,"")))))))))))),
""),"")</f>
        <v/>
      </c>
      <c r="B52" s="3" t="str">
        <f>IFERROR(IF(
IF($G$4&amp;$H$4=Dropdowns!$E$4,Rank_Street_W_Ü16!A50,
IF($G$4&amp;$H$4=Dropdowns!$E$5,Rank_Street_W_U16!A50,
IF($G$4&amp;$H$4=Dropdowns!$E$6,"",
IF($G$4&amp;$H$4=Dropdowns!$E$7,Rank_Street_M_Ü16!A48,
IF($G$4&amp;$H$4=Dropdowns!$E$8,Rank_Street_M_U16!A50,
IF($G$4&amp;$H$4=Dropdowns!$E$9,Rank_Street_M_U12!A50,
IF($G$4&amp;$H$4=Dropdowns!$E$10,Rank_Park_W_Ü16!A50,
IF($G$4&amp;$H$4=Dropdowns!$E$11,Rank_Park_W_U16!A50,
IF($G$4&amp;$H$4=Dropdowns!$E$12,Rank_Park_W_U12!A50,
IF($G$4&amp;$H$4=Dropdowns!$E$13,Rank_Park_M_Ü16!A50,
IF($G$4&amp;$H$4=Dropdowns!$E$14,Rank_Park_M_U16!A50,
IF($G$4&amp;$H$4=Dropdowns!$E$15,Rank_Park_M_U12!A50,""))))))))))))&lt;&gt;0,
IF($G$4&amp;$H$4=Dropdowns!$E$4,Rank_Street_W_Ü16!A50,
IF($G$4&amp;$H$4=Dropdowns!$E$5,Rank_Street_W_U16!A50,
IF($G$4&amp;$H$4=Dropdowns!$E$6,"",
IF($G$4&amp;$H$4=Dropdowns!$E$7,Rank_Street_M_Ü16!A48,
IF($G$4&amp;$H$4=Dropdowns!$E$8,Rank_Street_M_U16!A50,
IF($G$4&amp;$H$4=Dropdowns!$E$9,Rank_Street_M_U12!A50,
IF($G$4&amp;$H$4=Dropdowns!$E$10,Rank_Park_W_Ü16!A50,
IF($G$4&amp;$H$4=Dropdowns!$E$11,Rank_Park_W_U16!A50,
IF($G$4&amp;$H$4=Dropdowns!$E$12,Rank_Park_W_U12!A50,
IF($G$4&amp;$H$4=Dropdowns!$E$13,Rank_Park_M_Ü16!A50,
IF($G$4&amp;$H$4=Dropdowns!$E$14,Rank_Park_M_U16!A50,
IF($G$4&amp;$H$4=Dropdowns!$E$15,Rank_Park_M_U12!A50,"")))))))))))),
""),"")</f>
        <v/>
      </c>
      <c r="C52" s="3" t="str">
        <f>IFERROR(IF(
IF($G$4&amp;$H$4=Dropdowns!$E$4,Rank_Street_W_Ü16!B50,
IF($G$4&amp;$H$4=Dropdowns!$E$5,Rank_Street_W_U16!B50,
IF($G$4&amp;$H$4=Dropdowns!$E$6,"",
IF($G$4&amp;$H$4=Dropdowns!$E$7,Rank_Street_M_Ü16!B48,
IF($G$4&amp;$H$4=Dropdowns!$E$8,Rank_Street_M_U16!B50,
IF($G$4&amp;$H$4=Dropdowns!$E$9,Rank_Street_M_U12!B50,
IF($G$4&amp;$H$4=Dropdowns!$E$10,Rank_Park_W_Ü16!B50,
IF($G$4&amp;$H$4=Dropdowns!$E$11,Rank_Park_W_U16!B50,
IF($G$4&amp;$H$4=Dropdowns!$E$12,Rank_Park_W_U12!B50,
IF($G$4&amp;$H$4=Dropdowns!$E$13,Rank_Park_M_Ü16!B50,
IF($G$4&amp;$H$4=Dropdowns!$E$14,Rank_Park_M_U16!B50,
IF($G$4&amp;$H$4=Dropdowns!$E$15,Rank_Park_M_U12!B50,""))))))))))))&lt;&gt;0,
IF($G$4&amp;$H$4=Dropdowns!$E$4,Rank_Street_W_Ü16!B50,
IF($G$4&amp;$H$4=Dropdowns!$E$5,Rank_Street_W_U16!B50,
IF($G$4&amp;$H$4=Dropdowns!$E$6,"",
IF($G$4&amp;$H$4=Dropdowns!$E$7,Rank_Street_M_Ü16!B48,
IF($G$4&amp;$H$4=Dropdowns!$E$8,Rank_Street_M_U16!B50,
IF($G$4&amp;$H$4=Dropdowns!$E$9,Rank_Street_M_U12!B50,
IF($G$4&amp;$H$4=Dropdowns!$E$10,Rank_Park_W_Ü16!B50,
IF($G$4&amp;$H$4=Dropdowns!$E$11,Rank_Park_W_U16!B50,
IF($G$4&amp;$H$4=Dropdowns!$E$12,Rank_Park_W_U12!B50,
IF($G$4&amp;$H$4=Dropdowns!$E$13,Rank_Park_M_Ü16!B50,
IF($G$4&amp;$H$4=Dropdowns!$E$14,Rank_Park_M_U16!B50,
IF($G$4&amp;$H$4=Dropdowns!$E$15,Rank_Park_M_U12!B50,"")))))))))))),
""),"")</f>
        <v/>
      </c>
      <c r="D52" s="3" t="str">
        <f>IFERROR(IF(
IF($G$4&amp;$H$4=Dropdowns!$E$4,Rank_Street_W_Ü16!C50,
IF($G$4&amp;$H$4=Dropdowns!$E$5,Rank_Street_W_U16!C50,
IF($G$4&amp;$H$4=Dropdowns!$E$6,"",
IF($G$4&amp;$H$4=Dropdowns!$E$7,Rank_Street_M_Ü16!C48,
IF($G$4&amp;$H$4=Dropdowns!$E$8,Rank_Street_M_U16!C50,
IF($G$4&amp;$H$4=Dropdowns!$E$9,Rank_Street_M_U12!C50,
IF($G$4&amp;$H$4=Dropdowns!$E$10,Rank_Park_W_Ü16!C50,
IF($G$4&amp;$H$4=Dropdowns!$E$11,Rank_Park_W_U16!C50,
IF($G$4&amp;$H$4=Dropdowns!$E$12,Rank_Park_W_U12!C50,
IF($G$4&amp;$H$4=Dropdowns!$E$13,Rank_Park_M_Ü16!C50,
IF($G$4&amp;$H$4=Dropdowns!$E$14,Rank_Park_M_U16!C50,
IF($G$4&amp;$H$4=Dropdowns!$E$15,Rank_Park_M_U12!C50,""))))))))))))&lt;&gt;0,
IF($G$4&amp;$H$4=Dropdowns!$E$4,Rank_Street_W_Ü16!C50,
IF($G$4&amp;$H$4=Dropdowns!$E$5,Rank_Street_W_U16!C50,
IF($G$4&amp;$H$4=Dropdowns!$E$6,"",
IF($G$4&amp;$H$4=Dropdowns!$E$7,Rank_Street_M_Ü16!C48,
IF($G$4&amp;$H$4=Dropdowns!$E$8,Rank_Street_M_U16!C50,
IF($G$4&amp;$H$4=Dropdowns!$E$9,Rank_Street_M_U12!C50,
IF($G$4&amp;$H$4=Dropdowns!$E$10,Rank_Park_W_Ü16!C50,
IF($G$4&amp;$H$4=Dropdowns!$E$11,Rank_Park_W_U16!C50,
IF($G$4&amp;$H$4=Dropdowns!$E$12,Rank_Park_W_U12!C50,
IF($G$4&amp;$H$4=Dropdowns!$E$13,Rank_Park_M_Ü16!C50,
IF($G$4&amp;$H$4=Dropdowns!$E$14,Rank_Park_M_U16!C50,
IF($G$4&amp;$H$4=Dropdowns!$E$15,Rank_Park_M_U12!C50,"")))))))))))),
""),"")</f>
        <v/>
      </c>
      <c r="E52" s="3" t="str">
        <f t="shared" si="7"/>
        <v/>
      </c>
      <c r="F52" s="3" t="str">
        <f>IFERROR(IF(
IF($G$4&amp;$H$4=Dropdowns!$E$4,Rank_Street_W_Ü16!D50,
IF($G$4&amp;$H$4=Dropdowns!$E$5,Rank_Street_W_U16!D50,
IF($G$4&amp;$H$4=Dropdowns!$E$6,"",
IF($G$4&amp;$H$4=Dropdowns!$E$7,Rank_Street_M_Ü16!D48,
IF($G$4&amp;$H$4=Dropdowns!$E$8,Rank_Street_M_U16!D50,
IF($G$4&amp;$H$4=Dropdowns!$E$9,Rank_Street_M_U12!D50,
IF($G$4&amp;$H$4=Dropdowns!$E$10,Rank_Park_W_Ü16!D50,
IF($G$4&amp;$H$4=Dropdowns!$E$11,Rank_Park_W_U16!D50,
IF($G$4&amp;$H$4=Dropdowns!$E$12,Rank_Park_W_U12!D50,
IF($G$4&amp;$H$4=Dropdowns!$E$13,Rank_Park_M_Ü16!D50,
IF($G$4&amp;$H$4=Dropdowns!$E$14,Rank_Park_M_U16!D50,
IF($G$4&amp;$H$4=Dropdowns!$E$15,Rank_Park_M_U12!D50,""))))))))))))&lt;&gt;0,
IF($G$4&amp;$H$4=Dropdowns!$E$4,Rank_Street_W_Ü16!D50,
IF($G$4&amp;$H$4=Dropdowns!$E$5,Rank_Street_W_U16!D50,
IF($G$4&amp;$H$4=Dropdowns!$E$6,"",
IF($G$4&amp;$H$4=Dropdowns!$E$7,Rank_Street_M_Ü16!D48,
IF($G$4&amp;$H$4=Dropdowns!$E$8,Rank_Street_M_U16!D50,
IF($G$4&amp;$H$4=Dropdowns!$E$9,Rank_Street_M_U12!D50,
IF($G$4&amp;$H$4=Dropdowns!$E$10,Rank_Park_W_Ü16!D50,
IF($G$4&amp;$H$4=Dropdowns!$E$11,Rank_Park_W_U16!D50,
IF($G$4&amp;$H$4=Dropdowns!$E$12,Rank_Park_W_U12!D50,
IF($G$4&amp;$H$4=Dropdowns!$E$13,Rank_Park_M_Ü16!D50,
IF($G$4&amp;$H$4=Dropdowns!$E$14,Rank_Park_M_U16!D50,
IF($G$4&amp;$H$4=Dropdowns!$E$15,Rank_Park_M_U12!D50,"")))))))))))),
""),"")</f>
        <v/>
      </c>
      <c r="G52" s="3" t="str">
        <f t="shared" si="8"/>
        <v/>
      </c>
      <c r="H52" s="3" t="str">
        <f>IFERROR(IF(
IF($G$4&amp;$H$4=Dropdowns!$E$4,Rank_Street_W_Ü16!E50,
IF($G$4&amp;$H$4=Dropdowns!$E$5,Rank_Street_W_U16!E50,
IF($G$4&amp;$H$4=Dropdowns!$E$6,"",
IF($G$4&amp;$H$4=Dropdowns!$E$7,Rank_Street_M_Ü16!E48,
IF($G$4&amp;$H$4=Dropdowns!$E$8,Rank_Street_M_U16!E50,
IF($G$4&amp;$H$4=Dropdowns!$E$9,Rank_Street_M_U12!E50,
IF($G$4&amp;$H$4=Dropdowns!$E$10,Rank_Park_W_Ü16!E50,
IF($G$4&amp;$H$4=Dropdowns!$E$11,Rank_Park_W_U16!E50,
IF($G$4&amp;$H$4=Dropdowns!$E$12,Rank_Park_W_U12!E50,
IF($G$4&amp;$H$4=Dropdowns!$E$13,Rank_Park_M_Ü16!E50,
IF($G$4&amp;$H$4=Dropdowns!$E$14,Rank_Park_M_U16!E50,
IF($G$4&amp;$H$4=Dropdowns!$E$15,Rank_Park_M_U12!E50,""))))))))))))&lt;&gt;0,
IF($G$4&amp;$H$4=Dropdowns!$E$4,Rank_Street_W_Ü16!E50,
IF($G$4&amp;$H$4=Dropdowns!$E$5,Rank_Street_W_U16!E50,
IF($G$4&amp;$H$4=Dropdowns!$E$6,"",
IF($G$4&amp;$H$4=Dropdowns!$E$7,Rank_Street_M_Ü16!E48,
IF($G$4&amp;$H$4=Dropdowns!$E$8,Rank_Street_M_U16!E50,
IF($G$4&amp;$H$4=Dropdowns!$E$9,Rank_Street_M_U12!E50,
IF($G$4&amp;$H$4=Dropdowns!$E$10,Rank_Park_W_Ü16!E50,
IF($G$4&amp;$H$4=Dropdowns!$E$11,Rank_Park_W_U16!E50,
IF($G$4&amp;$H$4=Dropdowns!$E$12,Rank_Park_W_U12!E50,
IF($G$4&amp;$H$4=Dropdowns!$E$13,Rank_Park_M_Ü16!E50,
IF($G$4&amp;$H$4=Dropdowns!$E$14,Rank_Park_M_U16!E50,
IF($G$4&amp;$H$4=Dropdowns!$E$15,Rank_Park_M_U12!E50,"")))))))))))),
""),"")</f>
        <v/>
      </c>
      <c r="I52" s="3" t="str">
        <f t="shared" si="9"/>
        <v/>
      </c>
      <c r="J52" s="3" t="str">
        <f t="shared" si="10"/>
        <v/>
      </c>
    </row>
    <row r="53" spans="1:10" ht="17.25" customHeight="1" x14ac:dyDescent="0.2">
      <c r="A53" s="3" t="str">
        <f>IFERROR(IF(
IF($G$4&amp;$H$4=Dropdowns!$E$4,Rank_Street_W_Ü16!G51,
IF($G$4&amp;$H$4=Dropdowns!$E$5,Rank_Street_W_U16!G51,
IF($G$4&amp;$H$4=Dropdowns!$E$6,"",
IF($G$4&amp;$H$4=Dropdowns!$E$7,Rank_Street_M_Ü16!G49,
IF($G$4&amp;$H$4=Dropdowns!$E$8,Rank_Street_M_U16!G51,
IF($G$4&amp;$H$4=Dropdowns!$E$9,Rank_Street_M_U12!G51,
IF($G$4&amp;$H$4=Dropdowns!$E$10,Rank_Park_W_Ü16!G51,
IF($G$4&amp;$H$4=Dropdowns!$E$11,Rank_Park_W_U16!G51,
IF($G$4&amp;$H$4=Dropdowns!$E$12,Rank_Park_W_U12!G51,
IF($G$4&amp;$H$4=Dropdowns!$E$13,Rank_Park_M_Ü16!G51,
IF($G$4&amp;$H$4=Dropdowns!$E$14,Rank_Park_M_U16!G51,
IF($G$4&amp;$H$4=Dropdowns!$E$15,Rank_Park_M_U12!G51,""))))))))))))&lt;&gt;0,
IF($G$4&amp;$H$4=Dropdowns!$E$4,Rank_Street_W_Ü16!G51,
IF($G$4&amp;$H$4=Dropdowns!$E$5,Rank_Street_W_U16!G51,
IF($G$4&amp;$H$4=Dropdowns!$E$6,"",
IF($G$4&amp;$H$4=Dropdowns!$E$7,Rank_Street_M_Ü16!G49,
IF($G$4&amp;$H$4=Dropdowns!$E$8,Rank_Street_M_U16!G51,
IF($G$4&amp;$H$4=Dropdowns!$E$9,Rank_Street_M_U12!G51,
IF($G$4&amp;$H$4=Dropdowns!$E$10,Rank_Park_W_Ü16!G51,
IF($G$4&amp;$H$4=Dropdowns!$E$11,Rank_Park_W_U16!G51,
IF($G$4&amp;$H$4=Dropdowns!$E$12,Rank_Park_W_U12!G51,
IF($G$4&amp;$H$4=Dropdowns!$E$13,Rank_Park_M_Ü16!G51,
IF($G$4&amp;$H$4=Dropdowns!$E$14,Rank_Park_M_U16!G51,
IF($G$4&amp;$H$4=Dropdowns!$E$15,Rank_Park_M_U12!G51,"")))))))))))),
""),"")</f>
        <v/>
      </c>
      <c r="B53" s="3" t="str">
        <f>IFERROR(IF(
IF($G$4&amp;$H$4=Dropdowns!$E$4,Rank_Street_W_Ü16!A51,
IF($G$4&amp;$H$4=Dropdowns!$E$5,Rank_Street_W_U16!A51,
IF($G$4&amp;$H$4=Dropdowns!$E$6,"",
IF($G$4&amp;$H$4=Dropdowns!$E$7,Rank_Street_M_Ü16!A49,
IF($G$4&amp;$H$4=Dropdowns!$E$8,Rank_Street_M_U16!A51,
IF($G$4&amp;$H$4=Dropdowns!$E$9,Rank_Street_M_U12!A51,
IF($G$4&amp;$H$4=Dropdowns!$E$10,Rank_Park_W_Ü16!A51,
IF($G$4&amp;$H$4=Dropdowns!$E$11,Rank_Park_W_U16!A51,
IF($G$4&amp;$H$4=Dropdowns!$E$12,Rank_Park_W_U12!A51,
IF($G$4&amp;$H$4=Dropdowns!$E$13,Rank_Park_M_Ü16!A51,
IF($G$4&amp;$H$4=Dropdowns!$E$14,Rank_Park_M_U16!A51,
IF($G$4&amp;$H$4=Dropdowns!$E$15,Rank_Park_M_U12!A51,""))))))))))))&lt;&gt;0,
IF($G$4&amp;$H$4=Dropdowns!$E$4,Rank_Street_W_Ü16!A51,
IF($G$4&amp;$H$4=Dropdowns!$E$5,Rank_Street_W_U16!A51,
IF($G$4&amp;$H$4=Dropdowns!$E$6,"",
IF($G$4&amp;$H$4=Dropdowns!$E$7,Rank_Street_M_Ü16!A49,
IF($G$4&amp;$H$4=Dropdowns!$E$8,Rank_Street_M_U16!A51,
IF($G$4&amp;$H$4=Dropdowns!$E$9,Rank_Street_M_U12!A51,
IF($G$4&amp;$H$4=Dropdowns!$E$10,Rank_Park_W_Ü16!A51,
IF($G$4&amp;$H$4=Dropdowns!$E$11,Rank_Park_W_U16!A51,
IF($G$4&amp;$H$4=Dropdowns!$E$12,Rank_Park_W_U12!A51,
IF($G$4&amp;$H$4=Dropdowns!$E$13,Rank_Park_M_Ü16!A51,
IF($G$4&amp;$H$4=Dropdowns!$E$14,Rank_Park_M_U16!A51,
IF($G$4&amp;$H$4=Dropdowns!$E$15,Rank_Park_M_U12!A51,"")))))))))))),
""),"")</f>
        <v/>
      </c>
      <c r="C53" s="3" t="str">
        <f>IFERROR(IF(
IF($G$4&amp;$H$4=Dropdowns!$E$4,Rank_Street_W_Ü16!B51,
IF($G$4&amp;$H$4=Dropdowns!$E$5,Rank_Street_W_U16!B51,
IF($G$4&amp;$H$4=Dropdowns!$E$6,"",
IF($G$4&amp;$H$4=Dropdowns!$E$7,Rank_Street_M_Ü16!B49,
IF($G$4&amp;$H$4=Dropdowns!$E$8,Rank_Street_M_U16!B51,
IF($G$4&amp;$H$4=Dropdowns!$E$9,Rank_Street_M_U12!B51,
IF($G$4&amp;$H$4=Dropdowns!$E$10,Rank_Park_W_Ü16!B51,
IF($G$4&amp;$H$4=Dropdowns!$E$11,Rank_Park_W_U16!B51,
IF($G$4&amp;$H$4=Dropdowns!$E$12,Rank_Park_W_U12!B51,
IF($G$4&amp;$H$4=Dropdowns!$E$13,Rank_Park_M_Ü16!B51,
IF($G$4&amp;$H$4=Dropdowns!$E$14,Rank_Park_M_U16!B51,
IF($G$4&amp;$H$4=Dropdowns!$E$15,Rank_Park_M_U12!B51,""))))))))))))&lt;&gt;0,
IF($G$4&amp;$H$4=Dropdowns!$E$4,Rank_Street_W_Ü16!B51,
IF($G$4&amp;$H$4=Dropdowns!$E$5,Rank_Street_W_U16!B51,
IF($G$4&amp;$H$4=Dropdowns!$E$6,"",
IF($G$4&amp;$H$4=Dropdowns!$E$7,Rank_Street_M_Ü16!B49,
IF($G$4&amp;$H$4=Dropdowns!$E$8,Rank_Street_M_U16!B51,
IF($G$4&amp;$H$4=Dropdowns!$E$9,Rank_Street_M_U12!B51,
IF($G$4&amp;$H$4=Dropdowns!$E$10,Rank_Park_W_Ü16!B51,
IF($G$4&amp;$H$4=Dropdowns!$E$11,Rank_Park_W_U16!B51,
IF($G$4&amp;$H$4=Dropdowns!$E$12,Rank_Park_W_U12!B51,
IF($G$4&amp;$H$4=Dropdowns!$E$13,Rank_Park_M_Ü16!B51,
IF($G$4&amp;$H$4=Dropdowns!$E$14,Rank_Park_M_U16!B51,
IF($G$4&amp;$H$4=Dropdowns!$E$15,Rank_Park_M_U12!B51,"")))))))))))),
""),"")</f>
        <v/>
      </c>
      <c r="D53" s="3" t="str">
        <f>IFERROR(IF(
IF($G$4&amp;$H$4=Dropdowns!$E$4,Rank_Street_W_Ü16!C51,
IF($G$4&amp;$H$4=Dropdowns!$E$5,Rank_Street_W_U16!C51,
IF($G$4&amp;$H$4=Dropdowns!$E$6,"",
IF($G$4&amp;$H$4=Dropdowns!$E$7,Rank_Street_M_Ü16!C49,
IF($G$4&amp;$H$4=Dropdowns!$E$8,Rank_Street_M_U16!C51,
IF($G$4&amp;$H$4=Dropdowns!$E$9,Rank_Street_M_U12!C51,
IF($G$4&amp;$H$4=Dropdowns!$E$10,Rank_Park_W_Ü16!C51,
IF($G$4&amp;$H$4=Dropdowns!$E$11,Rank_Park_W_U16!C51,
IF($G$4&amp;$H$4=Dropdowns!$E$12,Rank_Park_W_U12!C51,
IF($G$4&amp;$H$4=Dropdowns!$E$13,Rank_Park_M_Ü16!C51,
IF($G$4&amp;$H$4=Dropdowns!$E$14,Rank_Park_M_U16!C51,
IF($G$4&amp;$H$4=Dropdowns!$E$15,Rank_Park_M_U12!C51,""))))))))))))&lt;&gt;0,
IF($G$4&amp;$H$4=Dropdowns!$E$4,Rank_Street_W_Ü16!C51,
IF($G$4&amp;$H$4=Dropdowns!$E$5,Rank_Street_W_U16!C51,
IF($G$4&amp;$H$4=Dropdowns!$E$6,"",
IF($G$4&amp;$H$4=Dropdowns!$E$7,Rank_Street_M_Ü16!C49,
IF($G$4&amp;$H$4=Dropdowns!$E$8,Rank_Street_M_U16!C51,
IF($G$4&amp;$H$4=Dropdowns!$E$9,Rank_Street_M_U12!C51,
IF($G$4&amp;$H$4=Dropdowns!$E$10,Rank_Park_W_Ü16!C51,
IF($G$4&amp;$H$4=Dropdowns!$E$11,Rank_Park_W_U16!C51,
IF($G$4&amp;$H$4=Dropdowns!$E$12,Rank_Park_W_U12!C51,
IF($G$4&amp;$H$4=Dropdowns!$E$13,Rank_Park_M_Ü16!C51,
IF($G$4&amp;$H$4=Dropdowns!$E$14,Rank_Park_M_U16!C51,
IF($G$4&amp;$H$4=Dropdowns!$E$15,Rank_Park_M_U12!C51,"")))))))))))),
""),"")</f>
        <v/>
      </c>
      <c r="E53" s="3" t="str">
        <f t="shared" si="7"/>
        <v/>
      </c>
      <c r="F53" s="3" t="str">
        <f>IFERROR(IF(
IF($G$4&amp;$H$4=Dropdowns!$E$4,Rank_Street_W_Ü16!D51,
IF($G$4&amp;$H$4=Dropdowns!$E$5,Rank_Street_W_U16!D51,
IF($G$4&amp;$H$4=Dropdowns!$E$6,"",
IF($G$4&amp;$H$4=Dropdowns!$E$7,Rank_Street_M_Ü16!D49,
IF($G$4&amp;$H$4=Dropdowns!$E$8,Rank_Street_M_U16!D51,
IF($G$4&amp;$H$4=Dropdowns!$E$9,Rank_Street_M_U12!D51,
IF($G$4&amp;$H$4=Dropdowns!$E$10,Rank_Park_W_Ü16!D51,
IF($G$4&amp;$H$4=Dropdowns!$E$11,Rank_Park_W_U16!D51,
IF($G$4&amp;$H$4=Dropdowns!$E$12,Rank_Park_W_U12!D51,
IF($G$4&amp;$H$4=Dropdowns!$E$13,Rank_Park_M_Ü16!D51,
IF($G$4&amp;$H$4=Dropdowns!$E$14,Rank_Park_M_U16!D51,
IF($G$4&amp;$H$4=Dropdowns!$E$15,Rank_Park_M_U12!D51,""))))))))))))&lt;&gt;0,
IF($G$4&amp;$H$4=Dropdowns!$E$4,Rank_Street_W_Ü16!D51,
IF($G$4&amp;$H$4=Dropdowns!$E$5,Rank_Street_W_U16!D51,
IF($G$4&amp;$H$4=Dropdowns!$E$6,"",
IF($G$4&amp;$H$4=Dropdowns!$E$7,Rank_Street_M_Ü16!D49,
IF($G$4&amp;$H$4=Dropdowns!$E$8,Rank_Street_M_U16!D51,
IF($G$4&amp;$H$4=Dropdowns!$E$9,Rank_Street_M_U12!D51,
IF($G$4&amp;$H$4=Dropdowns!$E$10,Rank_Park_W_Ü16!D51,
IF($G$4&amp;$H$4=Dropdowns!$E$11,Rank_Park_W_U16!D51,
IF($G$4&amp;$H$4=Dropdowns!$E$12,Rank_Park_W_U12!D51,
IF($G$4&amp;$H$4=Dropdowns!$E$13,Rank_Park_M_Ü16!D51,
IF($G$4&amp;$H$4=Dropdowns!$E$14,Rank_Park_M_U16!D51,
IF($G$4&amp;$H$4=Dropdowns!$E$15,Rank_Park_M_U12!D51,"")))))))))))),
""),"")</f>
        <v/>
      </c>
      <c r="G53" s="3" t="str">
        <f t="shared" si="8"/>
        <v/>
      </c>
      <c r="H53" s="3" t="str">
        <f>IFERROR(IF(
IF($G$4&amp;$H$4=Dropdowns!$E$4,Rank_Street_W_Ü16!E51,
IF($G$4&amp;$H$4=Dropdowns!$E$5,Rank_Street_W_U16!E51,
IF($G$4&amp;$H$4=Dropdowns!$E$6,"",
IF($G$4&amp;$H$4=Dropdowns!$E$7,Rank_Street_M_Ü16!E49,
IF($G$4&amp;$H$4=Dropdowns!$E$8,Rank_Street_M_U16!E51,
IF($G$4&amp;$H$4=Dropdowns!$E$9,Rank_Street_M_U12!E51,
IF($G$4&amp;$H$4=Dropdowns!$E$10,Rank_Park_W_Ü16!E51,
IF($G$4&amp;$H$4=Dropdowns!$E$11,Rank_Park_W_U16!E51,
IF($G$4&amp;$H$4=Dropdowns!$E$12,Rank_Park_W_U12!E51,
IF($G$4&amp;$H$4=Dropdowns!$E$13,Rank_Park_M_Ü16!E51,
IF($G$4&amp;$H$4=Dropdowns!$E$14,Rank_Park_M_U16!E51,
IF($G$4&amp;$H$4=Dropdowns!$E$15,Rank_Park_M_U12!E51,""))))))))))))&lt;&gt;0,
IF($G$4&amp;$H$4=Dropdowns!$E$4,Rank_Street_W_Ü16!E51,
IF($G$4&amp;$H$4=Dropdowns!$E$5,Rank_Street_W_U16!E51,
IF($G$4&amp;$H$4=Dropdowns!$E$6,"",
IF($G$4&amp;$H$4=Dropdowns!$E$7,Rank_Street_M_Ü16!E49,
IF($G$4&amp;$H$4=Dropdowns!$E$8,Rank_Street_M_U16!E51,
IF($G$4&amp;$H$4=Dropdowns!$E$9,Rank_Street_M_U12!E51,
IF($G$4&amp;$H$4=Dropdowns!$E$10,Rank_Park_W_Ü16!E51,
IF($G$4&amp;$H$4=Dropdowns!$E$11,Rank_Park_W_U16!E51,
IF($G$4&amp;$H$4=Dropdowns!$E$12,Rank_Park_W_U12!E51,
IF($G$4&amp;$H$4=Dropdowns!$E$13,Rank_Park_M_Ü16!E51,
IF($G$4&amp;$H$4=Dropdowns!$E$14,Rank_Park_M_U16!E51,
IF($G$4&amp;$H$4=Dropdowns!$E$15,Rank_Park_M_U12!E51,"")))))))))))),
""),"")</f>
        <v/>
      </c>
      <c r="I53" s="3" t="str">
        <f t="shared" si="9"/>
        <v/>
      </c>
      <c r="J53" s="3" t="str">
        <f t="shared" si="10"/>
        <v/>
      </c>
    </row>
    <row r="54" spans="1:10" ht="17.25" customHeight="1" x14ac:dyDescent="0.2">
      <c r="A54" s="3" t="str">
        <f>IFERROR(IF(
IF($G$4&amp;$H$4=Dropdowns!$E$4,Rank_Street_W_Ü16!G52,
IF($G$4&amp;$H$4=Dropdowns!$E$5,Rank_Street_W_U16!G52,
IF($G$4&amp;$H$4=Dropdowns!$E$6,"",
IF($G$4&amp;$H$4=Dropdowns!$E$7,Rank_Street_M_Ü16!G50,
IF($G$4&amp;$H$4=Dropdowns!$E$8,Rank_Street_M_U16!G52,
IF($G$4&amp;$H$4=Dropdowns!$E$9,Rank_Street_M_U12!G52,
IF($G$4&amp;$H$4=Dropdowns!$E$10,Rank_Park_W_Ü16!G52,
IF($G$4&amp;$H$4=Dropdowns!$E$11,Rank_Park_W_U16!G52,
IF($G$4&amp;$H$4=Dropdowns!$E$12,Rank_Park_W_U12!G52,
IF($G$4&amp;$H$4=Dropdowns!$E$13,Rank_Park_M_Ü16!G52,
IF($G$4&amp;$H$4=Dropdowns!$E$14,Rank_Park_M_U16!G52,
IF($G$4&amp;$H$4=Dropdowns!$E$15,Rank_Park_M_U12!G52,""))))))))))))&lt;&gt;0,
IF($G$4&amp;$H$4=Dropdowns!$E$4,Rank_Street_W_Ü16!G52,
IF($G$4&amp;$H$4=Dropdowns!$E$5,Rank_Street_W_U16!G52,
IF($G$4&amp;$H$4=Dropdowns!$E$6,"",
IF($G$4&amp;$H$4=Dropdowns!$E$7,Rank_Street_M_Ü16!G50,
IF($G$4&amp;$H$4=Dropdowns!$E$8,Rank_Street_M_U16!G52,
IF($G$4&amp;$H$4=Dropdowns!$E$9,Rank_Street_M_U12!G52,
IF($G$4&amp;$H$4=Dropdowns!$E$10,Rank_Park_W_Ü16!G52,
IF($G$4&amp;$H$4=Dropdowns!$E$11,Rank_Park_W_U16!G52,
IF($G$4&amp;$H$4=Dropdowns!$E$12,Rank_Park_W_U12!G52,
IF($G$4&amp;$H$4=Dropdowns!$E$13,Rank_Park_M_Ü16!G52,
IF($G$4&amp;$H$4=Dropdowns!$E$14,Rank_Park_M_U16!G52,
IF($G$4&amp;$H$4=Dropdowns!$E$15,Rank_Park_M_U12!G52,"")))))))))))),
""),"")</f>
        <v/>
      </c>
      <c r="B54" s="3" t="str">
        <f>IFERROR(IF(
IF($G$4&amp;$H$4=Dropdowns!$E$4,Rank_Street_W_Ü16!A52,
IF($G$4&amp;$H$4=Dropdowns!$E$5,Rank_Street_W_U16!A52,
IF($G$4&amp;$H$4=Dropdowns!$E$6,"",
IF($G$4&amp;$H$4=Dropdowns!$E$7,Rank_Street_M_Ü16!A50,
IF($G$4&amp;$H$4=Dropdowns!$E$8,Rank_Street_M_U16!A52,
IF($G$4&amp;$H$4=Dropdowns!$E$9,Rank_Street_M_U12!A52,
IF($G$4&amp;$H$4=Dropdowns!$E$10,Rank_Park_W_Ü16!A52,
IF($G$4&amp;$H$4=Dropdowns!$E$11,Rank_Park_W_U16!A52,
IF($G$4&amp;$H$4=Dropdowns!$E$12,Rank_Park_W_U12!A52,
IF($G$4&amp;$H$4=Dropdowns!$E$13,Rank_Park_M_Ü16!A52,
IF($G$4&amp;$H$4=Dropdowns!$E$14,Rank_Park_M_U16!A52,
IF($G$4&amp;$H$4=Dropdowns!$E$15,Rank_Park_M_U12!A52,""))))))))))))&lt;&gt;0,
IF($G$4&amp;$H$4=Dropdowns!$E$4,Rank_Street_W_Ü16!A52,
IF($G$4&amp;$H$4=Dropdowns!$E$5,Rank_Street_W_U16!A52,
IF($G$4&amp;$H$4=Dropdowns!$E$6,"",
IF($G$4&amp;$H$4=Dropdowns!$E$7,Rank_Street_M_Ü16!A50,
IF($G$4&amp;$H$4=Dropdowns!$E$8,Rank_Street_M_U16!A52,
IF($G$4&amp;$H$4=Dropdowns!$E$9,Rank_Street_M_U12!A52,
IF($G$4&amp;$H$4=Dropdowns!$E$10,Rank_Park_W_Ü16!A52,
IF($G$4&amp;$H$4=Dropdowns!$E$11,Rank_Park_W_U16!A52,
IF($G$4&amp;$H$4=Dropdowns!$E$12,Rank_Park_W_U12!A52,
IF($G$4&amp;$H$4=Dropdowns!$E$13,Rank_Park_M_Ü16!A52,
IF($G$4&amp;$H$4=Dropdowns!$E$14,Rank_Park_M_U16!A52,
IF($G$4&amp;$H$4=Dropdowns!$E$15,Rank_Park_M_U12!A52,"")))))))))))),
""),"")</f>
        <v/>
      </c>
      <c r="C54" s="3" t="str">
        <f>IFERROR(IF(
IF($G$4&amp;$H$4=Dropdowns!$E$4,Rank_Street_W_Ü16!B52,
IF($G$4&amp;$H$4=Dropdowns!$E$5,Rank_Street_W_U16!B52,
IF($G$4&amp;$H$4=Dropdowns!$E$6,"",
IF($G$4&amp;$H$4=Dropdowns!$E$7,Rank_Street_M_Ü16!B50,
IF($G$4&amp;$H$4=Dropdowns!$E$8,Rank_Street_M_U16!B52,
IF($G$4&amp;$H$4=Dropdowns!$E$9,Rank_Street_M_U12!B52,
IF($G$4&amp;$H$4=Dropdowns!$E$10,Rank_Park_W_Ü16!B52,
IF($G$4&amp;$H$4=Dropdowns!$E$11,Rank_Park_W_U16!B52,
IF($G$4&amp;$H$4=Dropdowns!$E$12,Rank_Park_W_U12!B52,
IF($G$4&amp;$H$4=Dropdowns!$E$13,Rank_Park_M_Ü16!B52,
IF($G$4&amp;$H$4=Dropdowns!$E$14,Rank_Park_M_U16!B52,
IF($G$4&amp;$H$4=Dropdowns!$E$15,Rank_Park_M_U12!B52,""))))))))))))&lt;&gt;0,
IF($G$4&amp;$H$4=Dropdowns!$E$4,Rank_Street_W_Ü16!B52,
IF($G$4&amp;$H$4=Dropdowns!$E$5,Rank_Street_W_U16!B52,
IF($G$4&amp;$H$4=Dropdowns!$E$6,"",
IF($G$4&amp;$H$4=Dropdowns!$E$7,Rank_Street_M_Ü16!B50,
IF($G$4&amp;$H$4=Dropdowns!$E$8,Rank_Street_M_U16!B52,
IF($G$4&amp;$H$4=Dropdowns!$E$9,Rank_Street_M_U12!B52,
IF($G$4&amp;$H$4=Dropdowns!$E$10,Rank_Park_W_Ü16!B52,
IF($G$4&amp;$H$4=Dropdowns!$E$11,Rank_Park_W_U16!B52,
IF($G$4&amp;$H$4=Dropdowns!$E$12,Rank_Park_W_U12!B52,
IF($G$4&amp;$H$4=Dropdowns!$E$13,Rank_Park_M_Ü16!B52,
IF($G$4&amp;$H$4=Dropdowns!$E$14,Rank_Park_M_U16!B52,
IF($G$4&amp;$H$4=Dropdowns!$E$15,Rank_Park_M_U12!B52,"")))))))))))),
""),"")</f>
        <v/>
      </c>
      <c r="D54" s="3" t="str">
        <f>IFERROR(IF(
IF($G$4&amp;$H$4=Dropdowns!$E$4,Rank_Street_W_Ü16!C52,
IF($G$4&amp;$H$4=Dropdowns!$E$5,Rank_Street_W_U16!C52,
IF($G$4&amp;$H$4=Dropdowns!$E$6,"",
IF($G$4&amp;$H$4=Dropdowns!$E$7,Rank_Street_M_Ü16!C50,
IF($G$4&amp;$H$4=Dropdowns!$E$8,Rank_Street_M_U16!C52,
IF($G$4&amp;$H$4=Dropdowns!$E$9,Rank_Street_M_U12!C52,
IF($G$4&amp;$H$4=Dropdowns!$E$10,Rank_Park_W_Ü16!C52,
IF($G$4&amp;$H$4=Dropdowns!$E$11,Rank_Park_W_U16!C52,
IF($G$4&amp;$H$4=Dropdowns!$E$12,Rank_Park_W_U12!C52,
IF($G$4&amp;$H$4=Dropdowns!$E$13,Rank_Park_M_Ü16!C52,
IF($G$4&amp;$H$4=Dropdowns!$E$14,Rank_Park_M_U16!C52,
IF($G$4&amp;$H$4=Dropdowns!$E$15,Rank_Park_M_U12!C52,""))))))))))))&lt;&gt;0,
IF($G$4&amp;$H$4=Dropdowns!$E$4,Rank_Street_W_Ü16!C52,
IF($G$4&amp;$H$4=Dropdowns!$E$5,Rank_Street_W_U16!C52,
IF($G$4&amp;$H$4=Dropdowns!$E$6,"",
IF($G$4&amp;$H$4=Dropdowns!$E$7,Rank_Street_M_Ü16!C50,
IF($G$4&amp;$H$4=Dropdowns!$E$8,Rank_Street_M_U16!C52,
IF($G$4&amp;$H$4=Dropdowns!$E$9,Rank_Street_M_U12!C52,
IF($G$4&amp;$H$4=Dropdowns!$E$10,Rank_Park_W_Ü16!C52,
IF($G$4&amp;$H$4=Dropdowns!$E$11,Rank_Park_W_U16!C52,
IF($G$4&amp;$H$4=Dropdowns!$E$12,Rank_Park_W_U12!C52,
IF($G$4&amp;$H$4=Dropdowns!$E$13,Rank_Park_M_Ü16!C52,
IF($G$4&amp;$H$4=Dropdowns!$E$14,Rank_Park_M_U16!C52,
IF($G$4&amp;$H$4=Dropdowns!$E$15,Rank_Park_M_U12!C52,"")))))))))))),
""),"")</f>
        <v/>
      </c>
      <c r="E54" s="3" t="str">
        <f t="shared" si="7"/>
        <v/>
      </c>
      <c r="F54" s="3" t="str">
        <f>IFERROR(IF(
IF($G$4&amp;$H$4=Dropdowns!$E$4,Rank_Street_W_Ü16!D52,
IF($G$4&amp;$H$4=Dropdowns!$E$5,Rank_Street_W_U16!D52,
IF($G$4&amp;$H$4=Dropdowns!$E$6,"",
IF($G$4&amp;$H$4=Dropdowns!$E$7,Rank_Street_M_Ü16!D50,
IF($G$4&amp;$H$4=Dropdowns!$E$8,Rank_Street_M_U16!D52,
IF($G$4&amp;$H$4=Dropdowns!$E$9,Rank_Street_M_U12!D52,
IF($G$4&amp;$H$4=Dropdowns!$E$10,Rank_Park_W_Ü16!D52,
IF($G$4&amp;$H$4=Dropdowns!$E$11,Rank_Park_W_U16!D52,
IF($G$4&amp;$H$4=Dropdowns!$E$12,Rank_Park_W_U12!D52,
IF($G$4&amp;$H$4=Dropdowns!$E$13,Rank_Park_M_Ü16!D52,
IF($G$4&amp;$H$4=Dropdowns!$E$14,Rank_Park_M_U16!D52,
IF($G$4&amp;$H$4=Dropdowns!$E$15,Rank_Park_M_U12!D52,""))))))))))))&lt;&gt;0,
IF($G$4&amp;$H$4=Dropdowns!$E$4,Rank_Street_W_Ü16!D52,
IF($G$4&amp;$H$4=Dropdowns!$E$5,Rank_Street_W_U16!D52,
IF($G$4&amp;$H$4=Dropdowns!$E$6,"",
IF($G$4&amp;$H$4=Dropdowns!$E$7,Rank_Street_M_Ü16!D50,
IF($G$4&amp;$H$4=Dropdowns!$E$8,Rank_Street_M_U16!D52,
IF($G$4&amp;$H$4=Dropdowns!$E$9,Rank_Street_M_U12!D52,
IF($G$4&amp;$H$4=Dropdowns!$E$10,Rank_Park_W_Ü16!D52,
IF($G$4&amp;$H$4=Dropdowns!$E$11,Rank_Park_W_U16!D52,
IF($G$4&amp;$H$4=Dropdowns!$E$12,Rank_Park_W_U12!D52,
IF($G$4&amp;$H$4=Dropdowns!$E$13,Rank_Park_M_Ü16!D52,
IF($G$4&amp;$H$4=Dropdowns!$E$14,Rank_Park_M_U16!D52,
IF($G$4&amp;$H$4=Dropdowns!$E$15,Rank_Park_M_U12!D52,"")))))))))))),
""),"")</f>
        <v/>
      </c>
      <c r="G54" s="3" t="str">
        <f t="shared" si="8"/>
        <v/>
      </c>
      <c r="H54" s="3" t="str">
        <f>IFERROR(IF(
IF($G$4&amp;$H$4=Dropdowns!$E$4,Rank_Street_W_Ü16!E52,
IF($G$4&amp;$H$4=Dropdowns!$E$5,Rank_Street_W_U16!E52,
IF($G$4&amp;$H$4=Dropdowns!$E$6,"",
IF($G$4&amp;$H$4=Dropdowns!$E$7,Rank_Street_M_Ü16!E50,
IF($G$4&amp;$H$4=Dropdowns!$E$8,Rank_Street_M_U16!E52,
IF($G$4&amp;$H$4=Dropdowns!$E$9,Rank_Street_M_U12!E52,
IF($G$4&amp;$H$4=Dropdowns!$E$10,Rank_Park_W_Ü16!E52,
IF($G$4&amp;$H$4=Dropdowns!$E$11,Rank_Park_W_U16!E52,
IF($G$4&amp;$H$4=Dropdowns!$E$12,Rank_Park_W_U12!E52,
IF($G$4&amp;$H$4=Dropdowns!$E$13,Rank_Park_M_Ü16!E52,
IF($G$4&amp;$H$4=Dropdowns!$E$14,Rank_Park_M_U16!E52,
IF($G$4&amp;$H$4=Dropdowns!$E$15,Rank_Park_M_U12!E52,""))))))))))))&lt;&gt;0,
IF($G$4&amp;$H$4=Dropdowns!$E$4,Rank_Street_W_Ü16!E52,
IF($G$4&amp;$H$4=Dropdowns!$E$5,Rank_Street_W_U16!E52,
IF($G$4&amp;$H$4=Dropdowns!$E$6,"",
IF($G$4&amp;$H$4=Dropdowns!$E$7,Rank_Street_M_Ü16!E50,
IF($G$4&amp;$H$4=Dropdowns!$E$8,Rank_Street_M_U16!E52,
IF($G$4&amp;$H$4=Dropdowns!$E$9,Rank_Street_M_U12!E52,
IF($G$4&amp;$H$4=Dropdowns!$E$10,Rank_Park_W_Ü16!E52,
IF($G$4&amp;$H$4=Dropdowns!$E$11,Rank_Park_W_U16!E52,
IF($G$4&amp;$H$4=Dropdowns!$E$12,Rank_Park_W_U12!E52,
IF($G$4&amp;$H$4=Dropdowns!$E$13,Rank_Park_M_Ü16!E52,
IF($G$4&amp;$H$4=Dropdowns!$E$14,Rank_Park_M_U16!E52,
IF($G$4&amp;$H$4=Dropdowns!$E$15,Rank_Park_M_U12!E52,"")))))))))))),
""),"")</f>
        <v/>
      </c>
      <c r="I54" s="3" t="str">
        <f t="shared" si="9"/>
        <v/>
      </c>
      <c r="J54" s="3" t="str">
        <f t="shared" si="10"/>
        <v/>
      </c>
    </row>
    <row r="55" spans="1:10" ht="17.25" customHeight="1" x14ac:dyDescent="0.2">
      <c r="A55" s="3" t="str">
        <f>IFERROR(IF(
IF($G$4&amp;$H$4=Dropdowns!$E$4,Rank_Street_W_Ü16!G53,
IF($G$4&amp;$H$4=Dropdowns!$E$5,Rank_Street_W_U16!G53,
IF($G$4&amp;$H$4=Dropdowns!$E$6,"",
IF($G$4&amp;$H$4=Dropdowns!$E$7,Rank_Street_M_Ü16!G51,
IF($G$4&amp;$H$4=Dropdowns!$E$8,Rank_Street_M_U16!G53,
IF($G$4&amp;$H$4=Dropdowns!$E$9,Rank_Street_M_U12!G53,
IF($G$4&amp;$H$4=Dropdowns!$E$10,Rank_Park_W_Ü16!G53,
IF($G$4&amp;$H$4=Dropdowns!$E$11,Rank_Park_W_U16!G53,
IF($G$4&amp;$H$4=Dropdowns!$E$12,Rank_Park_W_U12!G53,
IF($G$4&amp;$H$4=Dropdowns!$E$13,Rank_Park_M_Ü16!G53,
IF($G$4&amp;$H$4=Dropdowns!$E$14,Rank_Park_M_U16!G53,
IF($G$4&amp;$H$4=Dropdowns!$E$15,Rank_Park_M_U12!G53,""))))))))))))&lt;&gt;0,
IF($G$4&amp;$H$4=Dropdowns!$E$4,Rank_Street_W_Ü16!G53,
IF($G$4&amp;$H$4=Dropdowns!$E$5,Rank_Street_W_U16!G53,
IF($G$4&amp;$H$4=Dropdowns!$E$6,"",
IF($G$4&amp;$H$4=Dropdowns!$E$7,Rank_Street_M_Ü16!G51,
IF($G$4&amp;$H$4=Dropdowns!$E$8,Rank_Street_M_U16!G53,
IF($G$4&amp;$H$4=Dropdowns!$E$9,Rank_Street_M_U12!G53,
IF($G$4&amp;$H$4=Dropdowns!$E$10,Rank_Park_W_Ü16!G53,
IF($G$4&amp;$H$4=Dropdowns!$E$11,Rank_Park_W_U16!G53,
IF($G$4&amp;$H$4=Dropdowns!$E$12,Rank_Park_W_U12!G53,
IF($G$4&amp;$H$4=Dropdowns!$E$13,Rank_Park_M_Ü16!G53,
IF($G$4&amp;$H$4=Dropdowns!$E$14,Rank_Park_M_U16!G53,
IF($G$4&amp;$H$4=Dropdowns!$E$15,Rank_Park_M_U12!G53,"")))))))))))),
""),"")</f>
        <v/>
      </c>
      <c r="B55" s="3" t="str">
        <f>IFERROR(IF(
IF($G$4&amp;$H$4=Dropdowns!$E$4,Rank_Street_W_Ü16!A53,
IF($G$4&amp;$H$4=Dropdowns!$E$5,Rank_Street_W_U16!A53,
IF($G$4&amp;$H$4=Dropdowns!$E$6,"",
IF($G$4&amp;$H$4=Dropdowns!$E$7,Rank_Street_M_Ü16!A51,
IF($G$4&amp;$H$4=Dropdowns!$E$8,Rank_Street_M_U16!A53,
IF($G$4&amp;$H$4=Dropdowns!$E$9,Rank_Street_M_U12!A53,
IF($G$4&amp;$H$4=Dropdowns!$E$10,Rank_Park_W_Ü16!A53,
IF($G$4&amp;$H$4=Dropdowns!$E$11,Rank_Park_W_U16!A53,
IF($G$4&amp;$H$4=Dropdowns!$E$12,Rank_Park_W_U12!A53,
IF($G$4&amp;$H$4=Dropdowns!$E$13,Rank_Park_M_Ü16!A53,
IF($G$4&amp;$H$4=Dropdowns!$E$14,Rank_Park_M_U16!A53,
IF($G$4&amp;$H$4=Dropdowns!$E$15,Rank_Park_M_U12!A53,""))))))))))))&lt;&gt;0,
IF($G$4&amp;$H$4=Dropdowns!$E$4,Rank_Street_W_Ü16!A53,
IF($G$4&amp;$H$4=Dropdowns!$E$5,Rank_Street_W_U16!A53,
IF($G$4&amp;$H$4=Dropdowns!$E$6,"",
IF($G$4&amp;$H$4=Dropdowns!$E$7,Rank_Street_M_Ü16!A51,
IF($G$4&amp;$H$4=Dropdowns!$E$8,Rank_Street_M_U16!A53,
IF($G$4&amp;$H$4=Dropdowns!$E$9,Rank_Street_M_U12!A53,
IF($G$4&amp;$H$4=Dropdowns!$E$10,Rank_Park_W_Ü16!A53,
IF($G$4&amp;$H$4=Dropdowns!$E$11,Rank_Park_W_U16!A53,
IF($G$4&amp;$H$4=Dropdowns!$E$12,Rank_Park_W_U12!A53,
IF($G$4&amp;$H$4=Dropdowns!$E$13,Rank_Park_M_Ü16!A53,
IF($G$4&amp;$H$4=Dropdowns!$E$14,Rank_Park_M_U16!A53,
IF($G$4&amp;$H$4=Dropdowns!$E$15,Rank_Park_M_U12!A53,"")))))))))))),
""),"")</f>
        <v/>
      </c>
      <c r="C55" s="3" t="str">
        <f>IFERROR(IF(
IF($G$4&amp;$H$4=Dropdowns!$E$4,Rank_Street_W_Ü16!B53,
IF($G$4&amp;$H$4=Dropdowns!$E$5,Rank_Street_W_U16!B53,
IF($G$4&amp;$H$4=Dropdowns!$E$6,"",
IF($G$4&amp;$H$4=Dropdowns!$E$7,Rank_Street_M_Ü16!B51,
IF($G$4&amp;$H$4=Dropdowns!$E$8,Rank_Street_M_U16!B53,
IF($G$4&amp;$H$4=Dropdowns!$E$9,Rank_Street_M_U12!B53,
IF($G$4&amp;$H$4=Dropdowns!$E$10,Rank_Park_W_Ü16!B53,
IF($G$4&amp;$H$4=Dropdowns!$E$11,Rank_Park_W_U16!B53,
IF($G$4&amp;$H$4=Dropdowns!$E$12,Rank_Park_W_U12!B53,
IF($G$4&amp;$H$4=Dropdowns!$E$13,Rank_Park_M_Ü16!B53,
IF($G$4&amp;$H$4=Dropdowns!$E$14,Rank_Park_M_U16!B53,
IF($G$4&amp;$H$4=Dropdowns!$E$15,Rank_Park_M_U12!B53,""))))))))))))&lt;&gt;0,
IF($G$4&amp;$H$4=Dropdowns!$E$4,Rank_Street_W_Ü16!B53,
IF($G$4&amp;$H$4=Dropdowns!$E$5,Rank_Street_W_U16!B53,
IF($G$4&amp;$H$4=Dropdowns!$E$6,"",
IF($G$4&amp;$H$4=Dropdowns!$E$7,Rank_Street_M_Ü16!B51,
IF($G$4&amp;$H$4=Dropdowns!$E$8,Rank_Street_M_U16!B53,
IF($G$4&amp;$H$4=Dropdowns!$E$9,Rank_Street_M_U12!B53,
IF($G$4&amp;$H$4=Dropdowns!$E$10,Rank_Park_W_Ü16!B53,
IF($G$4&amp;$H$4=Dropdowns!$E$11,Rank_Park_W_U16!B53,
IF($G$4&amp;$H$4=Dropdowns!$E$12,Rank_Park_W_U12!B53,
IF($G$4&amp;$H$4=Dropdowns!$E$13,Rank_Park_M_Ü16!B53,
IF($G$4&amp;$H$4=Dropdowns!$E$14,Rank_Park_M_U16!B53,
IF($G$4&amp;$H$4=Dropdowns!$E$15,Rank_Park_M_U12!B53,"")))))))))))),
""),"")</f>
        <v/>
      </c>
      <c r="D55" s="3" t="str">
        <f>IFERROR(IF(
IF($G$4&amp;$H$4=Dropdowns!$E$4,Rank_Street_W_Ü16!C53,
IF($G$4&amp;$H$4=Dropdowns!$E$5,Rank_Street_W_U16!C53,
IF($G$4&amp;$H$4=Dropdowns!$E$6,"",
IF($G$4&amp;$H$4=Dropdowns!$E$7,Rank_Street_M_Ü16!C51,
IF($G$4&amp;$H$4=Dropdowns!$E$8,Rank_Street_M_U16!C53,
IF($G$4&amp;$H$4=Dropdowns!$E$9,Rank_Street_M_U12!C53,
IF($G$4&amp;$H$4=Dropdowns!$E$10,Rank_Park_W_Ü16!C53,
IF($G$4&amp;$H$4=Dropdowns!$E$11,Rank_Park_W_U16!C53,
IF($G$4&amp;$H$4=Dropdowns!$E$12,Rank_Park_W_U12!C53,
IF($G$4&amp;$H$4=Dropdowns!$E$13,Rank_Park_M_Ü16!C53,
IF($G$4&amp;$H$4=Dropdowns!$E$14,Rank_Park_M_U16!C53,
IF($G$4&amp;$H$4=Dropdowns!$E$15,Rank_Park_M_U12!C53,""))))))))))))&lt;&gt;0,
IF($G$4&amp;$H$4=Dropdowns!$E$4,Rank_Street_W_Ü16!C53,
IF($G$4&amp;$H$4=Dropdowns!$E$5,Rank_Street_W_U16!C53,
IF($G$4&amp;$H$4=Dropdowns!$E$6,"",
IF($G$4&amp;$H$4=Dropdowns!$E$7,Rank_Street_M_Ü16!C51,
IF($G$4&amp;$H$4=Dropdowns!$E$8,Rank_Street_M_U16!C53,
IF($G$4&amp;$H$4=Dropdowns!$E$9,Rank_Street_M_U12!C53,
IF($G$4&amp;$H$4=Dropdowns!$E$10,Rank_Park_W_Ü16!C53,
IF($G$4&amp;$H$4=Dropdowns!$E$11,Rank_Park_W_U16!C53,
IF($G$4&amp;$H$4=Dropdowns!$E$12,Rank_Park_W_U12!C53,
IF($G$4&amp;$H$4=Dropdowns!$E$13,Rank_Park_M_Ü16!C53,
IF($G$4&amp;$H$4=Dropdowns!$E$14,Rank_Park_M_U16!C53,
IF($G$4&amp;$H$4=Dropdowns!$E$15,Rank_Park_M_U12!C53,"")))))))))))),
""),"")</f>
        <v/>
      </c>
      <c r="E55" s="3" t="str">
        <f t="shared" si="7"/>
        <v/>
      </c>
      <c r="F55" s="3" t="str">
        <f>IFERROR(IF(
IF($G$4&amp;$H$4=Dropdowns!$E$4,Rank_Street_W_Ü16!D53,
IF($G$4&amp;$H$4=Dropdowns!$E$5,Rank_Street_W_U16!D53,
IF($G$4&amp;$H$4=Dropdowns!$E$6,"",
IF($G$4&amp;$H$4=Dropdowns!$E$7,Rank_Street_M_Ü16!D51,
IF($G$4&amp;$H$4=Dropdowns!$E$8,Rank_Street_M_U16!D53,
IF($G$4&amp;$H$4=Dropdowns!$E$9,Rank_Street_M_U12!D53,
IF($G$4&amp;$H$4=Dropdowns!$E$10,Rank_Park_W_Ü16!D53,
IF($G$4&amp;$H$4=Dropdowns!$E$11,Rank_Park_W_U16!D53,
IF($G$4&amp;$H$4=Dropdowns!$E$12,Rank_Park_W_U12!D53,
IF($G$4&amp;$H$4=Dropdowns!$E$13,Rank_Park_M_Ü16!D53,
IF($G$4&amp;$H$4=Dropdowns!$E$14,Rank_Park_M_U16!D53,
IF($G$4&amp;$H$4=Dropdowns!$E$15,Rank_Park_M_U12!D53,""))))))))))))&lt;&gt;0,
IF($G$4&amp;$H$4=Dropdowns!$E$4,Rank_Street_W_Ü16!D53,
IF($G$4&amp;$H$4=Dropdowns!$E$5,Rank_Street_W_U16!D53,
IF($G$4&amp;$H$4=Dropdowns!$E$6,"",
IF($G$4&amp;$H$4=Dropdowns!$E$7,Rank_Street_M_Ü16!D51,
IF($G$4&amp;$H$4=Dropdowns!$E$8,Rank_Street_M_U16!D53,
IF($G$4&amp;$H$4=Dropdowns!$E$9,Rank_Street_M_U12!D53,
IF($G$4&amp;$H$4=Dropdowns!$E$10,Rank_Park_W_Ü16!D53,
IF($G$4&amp;$H$4=Dropdowns!$E$11,Rank_Park_W_U16!D53,
IF($G$4&amp;$H$4=Dropdowns!$E$12,Rank_Park_W_U12!D53,
IF($G$4&amp;$H$4=Dropdowns!$E$13,Rank_Park_M_Ü16!D53,
IF($G$4&amp;$H$4=Dropdowns!$E$14,Rank_Park_M_U16!D53,
IF($G$4&amp;$H$4=Dropdowns!$E$15,Rank_Park_M_U12!D53,"")))))))))))),
""),"")</f>
        <v/>
      </c>
      <c r="G55" s="3" t="str">
        <f t="shared" si="8"/>
        <v/>
      </c>
      <c r="H55" s="3" t="str">
        <f>IFERROR(IF(
IF($G$4&amp;$H$4=Dropdowns!$E$4,Rank_Street_W_Ü16!E53,
IF($G$4&amp;$H$4=Dropdowns!$E$5,Rank_Street_W_U16!E53,
IF($G$4&amp;$H$4=Dropdowns!$E$6,"",
IF($G$4&amp;$H$4=Dropdowns!$E$7,Rank_Street_M_Ü16!E51,
IF($G$4&amp;$H$4=Dropdowns!$E$8,Rank_Street_M_U16!E53,
IF($G$4&amp;$H$4=Dropdowns!$E$9,Rank_Street_M_U12!E53,
IF($G$4&amp;$H$4=Dropdowns!$E$10,Rank_Park_W_Ü16!E53,
IF($G$4&amp;$H$4=Dropdowns!$E$11,Rank_Park_W_U16!E53,
IF($G$4&amp;$H$4=Dropdowns!$E$12,Rank_Park_W_U12!E53,
IF($G$4&amp;$H$4=Dropdowns!$E$13,Rank_Park_M_Ü16!E53,
IF($G$4&amp;$H$4=Dropdowns!$E$14,Rank_Park_M_U16!E53,
IF($G$4&amp;$H$4=Dropdowns!$E$15,Rank_Park_M_U12!E53,""))))))))))))&lt;&gt;0,
IF($G$4&amp;$H$4=Dropdowns!$E$4,Rank_Street_W_Ü16!E53,
IF($G$4&amp;$H$4=Dropdowns!$E$5,Rank_Street_W_U16!E53,
IF($G$4&amp;$H$4=Dropdowns!$E$6,"",
IF($G$4&amp;$H$4=Dropdowns!$E$7,Rank_Street_M_Ü16!E51,
IF($G$4&amp;$H$4=Dropdowns!$E$8,Rank_Street_M_U16!E53,
IF($G$4&amp;$H$4=Dropdowns!$E$9,Rank_Street_M_U12!E53,
IF($G$4&amp;$H$4=Dropdowns!$E$10,Rank_Park_W_Ü16!E53,
IF($G$4&amp;$H$4=Dropdowns!$E$11,Rank_Park_W_U16!E53,
IF($G$4&amp;$H$4=Dropdowns!$E$12,Rank_Park_W_U12!E53,
IF($G$4&amp;$H$4=Dropdowns!$E$13,Rank_Park_M_Ü16!E53,
IF($G$4&amp;$H$4=Dropdowns!$E$14,Rank_Park_M_U16!E53,
IF($G$4&amp;$H$4=Dropdowns!$E$15,Rank_Park_M_U12!E53,"")))))))))))),
""),"")</f>
        <v/>
      </c>
      <c r="I55" s="3" t="str">
        <f t="shared" si="9"/>
        <v/>
      </c>
      <c r="J55" s="3" t="str">
        <f t="shared" si="10"/>
        <v/>
      </c>
    </row>
    <row r="56" spans="1:10" ht="17.25" customHeight="1" x14ac:dyDescent="0.2">
      <c r="A56" s="3" t="str">
        <f>IFERROR(IF(
IF($G$4&amp;$H$4=Dropdowns!$E$4,Rank_Street_W_Ü16!G54,
IF($G$4&amp;$H$4=Dropdowns!$E$5,Rank_Street_W_U16!G54,
IF($G$4&amp;$H$4=Dropdowns!$E$6,"",
IF($G$4&amp;$H$4=Dropdowns!$E$7,Rank_Street_M_Ü16!G52,
IF($G$4&amp;$H$4=Dropdowns!$E$8,Rank_Street_M_U16!G54,
IF($G$4&amp;$H$4=Dropdowns!$E$9,Rank_Street_M_U12!G54,
IF($G$4&amp;$H$4=Dropdowns!$E$10,Rank_Park_W_Ü16!G54,
IF($G$4&amp;$H$4=Dropdowns!$E$11,Rank_Park_W_U16!G54,
IF($G$4&amp;$H$4=Dropdowns!$E$12,Rank_Park_W_U12!G54,
IF($G$4&amp;$H$4=Dropdowns!$E$13,Rank_Park_M_Ü16!G54,
IF($G$4&amp;$H$4=Dropdowns!$E$14,Rank_Park_M_U16!G54,
IF($G$4&amp;$H$4=Dropdowns!$E$15,Rank_Park_M_U12!G54,""))))))))))))&lt;&gt;0,
IF($G$4&amp;$H$4=Dropdowns!$E$4,Rank_Street_W_Ü16!G54,
IF($G$4&amp;$H$4=Dropdowns!$E$5,Rank_Street_W_U16!G54,
IF($G$4&amp;$H$4=Dropdowns!$E$6,"",
IF($G$4&amp;$H$4=Dropdowns!$E$7,Rank_Street_M_Ü16!G52,
IF($G$4&amp;$H$4=Dropdowns!$E$8,Rank_Street_M_U16!G54,
IF($G$4&amp;$H$4=Dropdowns!$E$9,Rank_Street_M_U12!G54,
IF($G$4&amp;$H$4=Dropdowns!$E$10,Rank_Park_W_Ü16!G54,
IF($G$4&amp;$H$4=Dropdowns!$E$11,Rank_Park_W_U16!G54,
IF($G$4&amp;$H$4=Dropdowns!$E$12,Rank_Park_W_U12!G54,
IF($G$4&amp;$H$4=Dropdowns!$E$13,Rank_Park_M_Ü16!G54,
IF($G$4&amp;$H$4=Dropdowns!$E$14,Rank_Park_M_U16!G54,
IF($G$4&amp;$H$4=Dropdowns!$E$15,Rank_Park_M_U12!G54,"")))))))))))),
""),"")</f>
        <v/>
      </c>
      <c r="B56" s="3" t="str">
        <f>IFERROR(IF(
IF($G$4&amp;$H$4=Dropdowns!$E$4,Rank_Street_W_Ü16!A54,
IF($G$4&amp;$H$4=Dropdowns!$E$5,Rank_Street_W_U16!A54,
IF($G$4&amp;$H$4=Dropdowns!$E$6,"",
IF($G$4&amp;$H$4=Dropdowns!$E$7,Rank_Street_M_Ü16!A52,
IF($G$4&amp;$H$4=Dropdowns!$E$8,Rank_Street_M_U16!A54,
IF($G$4&amp;$H$4=Dropdowns!$E$9,Rank_Street_M_U12!A54,
IF($G$4&amp;$H$4=Dropdowns!$E$10,Rank_Park_W_Ü16!A54,
IF($G$4&amp;$H$4=Dropdowns!$E$11,Rank_Park_W_U16!A54,
IF($G$4&amp;$H$4=Dropdowns!$E$12,Rank_Park_W_U12!A54,
IF($G$4&amp;$H$4=Dropdowns!$E$13,Rank_Park_M_Ü16!A54,
IF($G$4&amp;$H$4=Dropdowns!$E$14,Rank_Park_M_U16!A54,
IF($G$4&amp;$H$4=Dropdowns!$E$15,Rank_Park_M_U12!A54,""))))))))))))&lt;&gt;0,
IF($G$4&amp;$H$4=Dropdowns!$E$4,Rank_Street_W_Ü16!A54,
IF($G$4&amp;$H$4=Dropdowns!$E$5,Rank_Street_W_U16!A54,
IF($G$4&amp;$H$4=Dropdowns!$E$6,"",
IF($G$4&amp;$H$4=Dropdowns!$E$7,Rank_Street_M_Ü16!A52,
IF($G$4&amp;$H$4=Dropdowns!$E$8,Rank_Street_M_U16!A54,
IF($G$4&amp;$H$4=Dropdowns!$E$9,Rank_Street_M_U12!A54,
IF($G$4&amp;$H$4=Dropdowns!$E$10,Rank_Park_W_Ü16!A54,
IF($G$4&amp;$H$4=Dropdowns!$E$11,Rank_Park_W_U16!A54,
IF($G$4&amp;$H$4=Dropdowns!$E$12,Rank_Park_W_U12!A54,
IF($G$4&amp;$H$4=Dropdowns!$E$13,Rank_Park_M_Ü16!A54,
IF($G$4&amp;$H$4=Dropdowns!$E$14,Rank_Park_M_U16!A54,
IF($G$4&amp;$H$4=Dropdowns!$E$15,Rank_Park_M_U12!A54,"")))))))))))),
""),"")</f>
        <v/>
      </c>
      <c r="C56" s="3" t="str">
        <f>IFERROR(IF(
IF($G$4&amp;$H$4=Dropdowns!$E$4,Rank_Street_W_Ü16!B54,
IF($G$4&amp;$H$4=Dropdowns!$E$5,Rank_Street_W_U16!B54,
IF($G$4&amp;$H$4=Dropdowns!$E$6,"",
IF($G$4&amp;$H$4=Dropdowns!$E$7,Rank_Street_M_Ü16!B52,
IF($G$4&amp;$H$4=Dropdowns!$E$8,Rank_Street_M_U16!B54,
IF($G$4&amp;$H$4=Dropdowns!$E$9,Rank_Street_M_U12!B54,
IF($G$4&amp;$H$4=Dropdowns!$E$10,Rank_Park_W_Ü16!B54,
IF($G$4&amp;$H$4=Dropdowns!$E$11,Rank_Park_W_U16!B54,
IF($G$4&amp;$H$4=Dropdowns!$E$12,Rank_Park_W_U12!B54,
IF($G$4&amp;$H$4=Dropdowns!$E$13,Rank_Park_M_Ü16!B54,
IF($G$4&amp;$H$4=Dropdowns!$E$14,Rank_Park_M_U16!B54,
IF($G$4&amp;$H$4=Dropdowns!$E$15,Rank_Park_M_U12!B54,""))))))))))))&lt;&gt;0,
IF($G$4&amp;$H$4=Dropdowns!$E$4,Rank_Street_W_Ü16!B54,
IF($G$4&amp;$H$4=Dropdowns!$E$5,Rank_Street_W_U16!B54,
IF($G$4&amp;$H$4=Dropdowns!$E$6,"",
IF($G$4&amp;$H$4=Dropdowns!$E$7,Rank_Street_M_Ü16!B52,
IF($G$4&amp;$H$4=Dropdowns!$E$8,Rank_Street_M_U16!B54,
IF($G$4&amp;$H$4=Dropdowns!$E$9,Rank_Street_M_U12!B54,
IF($G$4&amp;$H$4=Dropdowns!$E$10,Rank_Park_W_Ü16!B54,
IF($G$4&amp;$H$4=Dropdowns!$E$11,Rank_Park_W_U16!B54,
IF($G$4&amp;$H$4=Dropdowns!$E$12,Rank_Park_W_U12!B54,
IF($G$4&amp;$H$4=Dropdowns!$E$13,Rank_Park_M_Ü16!B54,
IF($G$4&amp;$H$4=Dropdowns!$E$14,Rank_Park_M_U16!B54,
IF($G$4&amp;$H$4=Dropdowns!$E$15,Rank_Park_M_U12!B54,"")))))))))))),
""),"")</f>
        <v/>
      </c>
      <c r="D56" s="3" t="str">
        <f>IFERROR(IF(
IF($G$4&amp;$H$4=Dropdowns!$E$4,Rank_Street_W_Ü16!C54,
IF($G$4&amp;$H$4=Dropdowns!$E$5,Rank_Street_W_U16!C54,
IF($G$4&amp;$H$4=Dropdowns!$E$6,"",
IF($G$4&amp;$H$4=Dropdowns!$E$7,Rank_Street_M_Ü16!C52,
IF($G$4&amp;$H$4=Dropdowns!$E$8,Rank_Street_M_U16!C54,
IF($G$4&amp;$H$4=Dropdowns!$E$9,Rank_Street_M_U12!C54,
IF($G$4&amp;$H$4=Dropdowns!$E$10,Rank_Park_W_Ü16!C54,
IF($G$4&amp;$H$4=Dropdowns!$E$11,Rank_Park_W_U16!C54,
IF($G$4&amp;$H$4=Dropdowns!$E$12,Rank_Park_W_U12!C54,
IF($G$4&amp;$H$4=Dropdowns!$E$13,Rank_Park_M_Ü16!C54,
IF($G$4&amp;$H$4=Dropdowns!$E$14,Rank_Park_M_U16!C54,
IF($G$4&amp;$H$4=Dropdowns!$E$15,Rank_Park_M_U12!C54,""))))))))))))&lt;&gt;0,
IF($G$4&amp;$H$4=Dropdowns!$E$4,Rank_Street_W_Ü16!C54,
IF($G$4&amp;$H$4=Dropdowns!$E$5,Rank_Street_W_U16!C54,
IF($G$4&amp;$H$4=Dropdowns!$E$6,"",
IF($G$4&amp;$H$4=Dropdowns!$E$7,Rank_Street_M_Ü16!C52,
IF($G$4&amp;$H$4=Dropdowns!$E$8,Rank_Street_M_U16!C54,
IF($G$4&amp;$H$4=Dropdowns!$E$9,Rank_Street_M_U12!C54,
IF($G$4&amp;$H$4=Dropdowns!$E$10,Rank_Park_W_Ü16!C54,
IF($G$4&amp;$H$4=Dropdowns!$E$11,Rank_Park_W_U16!C54,
IF($G$4&amp;$H$4=Dropdowns!$E$12,Rank_Park_W_U12!C54,
IF($G$4&amp;$H$4=Dropdowns!$E$13,Rank_Park_M_Ü16!C54,
IF($G$4&amp;$H$4=Dropdowns!$E$14,Rank_Park_M_U16!C54,
IF($G$4&amp;$H$4=Dropdowns!$E$15,Rank_Park_M_U12!C54,"")))))))))))),
""),"")</f>
        <v/>
      </c>
      <c r="E56" s="3" t="str">
        <f t="shared" si="7"/>
        <v/>
      </c>
      <c r="F56" s="3" t="str">
        <f>IFERROR(IF(
IF($G$4&amp;$H$4=Dropdowns!$E$4,Rank_Street_W_Ü16!D54,
IF($G$4&amp;$H$4=Dropdowns!$E$5,Rank_Street_W_U16!D54,
IF($G$4&amp;$H$4=Dropdowns!$E$6,"",
IF($G$4&amp;$H$4=Dropdowns!$E$7,Rank_Street_M_Ü16!D52,
IF($G$4&amp;$H$4=Dropdowns!$E$8,Rank_Street_M_U16!D54,
IF($G$4&amp;$H$4=Dropdowns!$E$9,Rank_Street_M_U12!D54,
IF($G$4&amp;$H$4=Dropdowns!$E$10,Rank_Park_W_Ü16!D54,
IF($G$4&amp;$H$4=Dropdowns!$E$11,Rank_Park_W_U16!D54,
IF($G$4&amp;$H$4=Dropdowns!$E$12,Rank_Park_W_U12!D54,
IF($G$4&amp;$H$4=Dropdowns!$E$13,Rank_Park_M_Ü16!D54,
IF($G$4&amp;$H$4=Dropdowns!$E$14,Rank_Park_M_U16!D54,
IF($G$4&amp;$H$4=Dropdowns!$E$15,Rank_Park_M_U12!D54,""))))))))))))&lt;&gt;0,
IF($G$4&amp;$H$4=Dropdowns!$E$4,Rank_Street_W_Ü16!D54,
IF($G$4&amp;$H$4=Dropdowns!$E$5,Rank_Street_W_U16!D54,
IF($G$4&amp;$H$4=Dropdowns!$E$6,"",
IF($G$4&amp;$H$4=Dropdowns!$E$7,Rank_Street_M_Ü16!D52,
IF($G$4&amp;$H$4=Dropdowns!$E$8,Rank_Street_M_U16!D54,
IF($G$4&amp;$H$4=Dropdowns!$E$9,Rank_Street_M_U12!D54,
IF($G$4&amp;$H$4=Dropdowns!$E$10,Rank_Park_W_Ü16!D54,
IF($G$4&amp;$H$4=Dropdowns!$E$11,Rank_Park_W_U16!D54,
IF($G$4&amp;$H$4=Dropdowns!$E$12,Rank_Park_W_U12!D54,
IF($G$4&amp;$H$4=Dropdowns!$E$13,Rank_Park_M_Ü16!D54,
IF($G$4&amp;$H$4=Dropdowns!$E$14,Rank_Park_M_U16!D54,
IF($G$4&amp;$H$4=Dropdowns!$E$15,Rank_Park_M_U12!D54,"")))))))))))),
""),"")</f>
        <v/>
      </c>
      <c r="G56" s="3" t="str">
        <f t="shared" si="8"/>
        <v/>
      </c>
      <c r="H56" s="3" t="str">
        <f>IFERROR(IF(
IF($G$4&amp;$H$4=Dropdowns!$E$4,Rank_Street_W_Ü16!E54,
IF($G$4&amp;$H$4=Dropdowns!$E$5,Rank_Street_W_U16!E54,
IF($G$4&amp;$H$4=Dropdowns!$E$6,"",
IF($G$4&amp;$H$4=Dropdowns!$E$7,Rank_Street_M_Ü16!E52,
IF($G$4&amp;$H$4=Dropdowns!$E$8,Rank_Street_M_U16!E54,
IF($G$4&amp;$H$4=Dropdowns!$E$9,Rank_Street_M_U12!E54,
IF($G$4&amp;$H$4=Dropdowns!$E$10,Rank_Park_W_Ü16!E54,
IF($G$4&amp;$H$4=Dropdowns!$E$11,Rank_Park_W_U16!E54,
IF($G$4&amp;$H$4=Dropdowns!$E$12,Rank_Park_W_U12!E54,
IF($G$4&amp;$H$4=Dropdowns!$E$13,Rank_Park_M_Ü16!E54,
IF($G$4&amp;$H$4=Dropdowns!$E$14,Rank_Park_M_U16!E54,
IF($G$4&amp;$H$4=Dropdowns!$E$15,Rank_Park_M_U12!E54,""))))))))))))&lt;&gt;0,
IF($G$4&amp;$H$4=Dropdowns!$E$4,Rank_Street_W_Ü16!E54,
IF($G$4&amp;$H$4=Dropdowns!$E$5,Rank_Street_W_U16!E54,
IF($G$4&amp;$H$4=Dropdowns!$E$6,"",
IF($G$4&amp;$H$4=Dropdowns!$E$7,Rank_Street_M_Ü16!E52,
IF($G$4&amp;$H$4=Dropdowns!$E$8,Rank_Street_M_U16!E54,
IF($G$4&amp;$H$4=Dropdowns!$E$9,Rank_Street_M_U12!E54,
IF($G$4&amp;$H$4=Dropdowns!$E$10,Rank_Park_W_Ü16!E54,
IF($G$4&amp;$H$4=Dropdowns!$E$11,Rank_Park_W_U16!E54,
IF($G$4&amp;$H$4=Dropdowns!$E$12,Rank_Park_W_U12!E54,
IF($G$4&amp;$H$4=Dropdowns!$E$13,Rank_Park_M_Ü16!E54,
IF($G$4&amp;$H$4=Dropdowns!$E$14,Rank_Park_M_U16!E54,
IF($G$4&amp;$H$4=Dropdowns!$E$15,Rank_Park_M_U12!E54,"")))))))))))),
""),"")</f>
        <v/>
      </c>
      <c r="I56" s="3" t="str">
        <f t="shared" si="9"/>
        <v/>
      </c>
      <c r="J56" s="3" t="str">
        <f t="shared" si="10"/>
        <v/>
      </c>
    </row>
    <row r="57" spans="1:10" ht="17.25" customHeight="1" x14ac:dyDescent="0.2">
      <c r="A57" s="3" t="str">
        <f>IFERROR(IF(
IF($G$4&amp;$H$4=Dropdowns!$E$4,Rank_Street_W_Ü16!G55,
IF($G$4&amp;$H$4=Dropdowns!$E$5,Rank_Street_W_U16!G55,
IF($G$4&amp;$H$4=Dropdowns!$E$6,"",
IF($G$4&amp;$H$4=Dropdowns!$E$7,Rank_Street_M_Ü16!G53,
IF($G$4&amp;$H$4=Dropdowns!$E$8,Rank_Street_M_U16!G55,
IF($G$4&amp;$H$4=Dropdowns!$E$9,Rank_Street_M_U12!G55,
IF($G$4&amp;$H$4=Dropdowns!$E$10,Rank_Park_W_Ü16!G55,
IF($G$4&amp;$H$4=Dropdowns!$E$11,Rank_Park_W_U16!G55,
IF($G$4&amp;$H$4=Dropdowns!$E$12,Rank_Park_W_U12!G55,
IF($G$4&amp;$H$4=Dropdowns!$E$13,Rank_Park_M_Ü16!G55,
IF($G$4&amp;$H$4=Dropdowns!$E$14,Rank_Park_M_U16!G55,
IF($G$4&amp;$H$4=Dropdowns!$E$15,Rank_Park_M_U12!G55,""))))))))))))&lt;&gt;0,
IF($G$4&amp;$H$4=Dropdowns!$E$4,Rank_Street_W_Ü16!G55,
IF($G$4&amp;$H$4=Dropdowns!$E$5,Rank_Street_W_U16!G55,
IF($G$4&amp;$H$4=Dropdowns!$E$6,"",
IF($G$4&amp;$H$4=Dropdowns!$E$7,Rank_Street_M_Ü16!G53,
IF($G$4&amp;$H$4=Dropdowns!$E$8,Rank_Street_M_U16!G55,
IF($G$4&amp;$H$4=Dropdowns!$E$9,Rank_Street_M_U12!G55,
IF($G$4&amp;$H$4=Dropdowns!$E$10,Rank_Park_W_Ü16!G55,
IF($G$4&amp;$H$4=Dropdowns!$E$11,Rank_Park_W_U16!G55,
IF($G$4&amp;$H$4=Dropdowns!$E$12,Rank_Park_W_U12!G55,
IF($G$4&amp;$H$4=Dropdowns!$E$13,Rank_Park_M_Ü16!G55,
IF($G$4&amp;$H$4=Dropdowns!$E$14,Rank_Park_M_U16!G55,
IF($G$4&amp;$H$4=Dropdowns!$E$15,Rank_Park_M_U12!G55,"")))))))))))),
""),"")</f>
        <v/>
      </c>
      <c r="B57" s="3" t="str">
        <f>IFERROR(IF(
IF($G$4&amp;$H$4=Dropdowns!$E$4,Rank_Street_W_Ü16!A55,
IF($G$4&amp;$H$4=Dropdowns!$E$5,Rank_Street_W_U16!A55,
IF($G$4&amp;$H$4=Dropdowns!$E$6,"",
IF($G$4&amp;$H$4=Dropdowns!$E$7,Rank_Street_M_Ü16!A53,
IF($G$4&amp;$H$4=Dropdowns!$E$8,Rank_Street_M_U16!A55,
IF($G$4&amp;$H$4=Dropdowns!$E$9,Rank_Street_M_U12!A55,
IF($G$4&amp;$H$4=Dropdowns!$E$10,Rank_Park_W_Ü16!A55,
IF($G$4&amp;$H$4=Dropdowns!$E$11,Rank_Park_W_U16!A55,
IF($G$4&amp;$H$4=Dropdowns!$E$12,Rank_Park_W_U12!A55,
IF($G$4&amp;$H$4=Dropdowns!$E$13,Rank_Park_M_Ü16!A55,
IF($G$4&amp;$H$4=Dropdowns!$E$14,Rank_Park_M_U16!A55,
IF($G$4&amp;$H$4=Dropdowns!$E$15,Rank_Park_M_U12!A55,""))))))))))))&lt;&gt;0,
IF($G$4&amp;$H$4=Dropdowns!$E$4,Rank_Street_W_Ü16!A55,
IF($G$4&amp;$H$4=Dropdowns!$E$5,Rank_Street_W_U16!A55,
IF($G$4&amp;$H$4=Dropdowns!$E$6,"",
IF($G$4&amp;$H$4=Dropdowns!$E$7,Rank_Street_M_Ü16!A53,
IF($G$4&amp;$H$4=Dropdowns!$E$8,Rank_Street_M_U16!A55,
IF($G$4&amp;$H$4=Dropdowns!$E$9,Rank_Street_M_U12!A55,
IF($G$4&amp;$H$4=Dropdowns!$E$10,Rank_Park_W_Ü16!A55,
IF($G$4&amp;$H$4=Dropdowns!$E$11,Rank_Park_W_U16!A55,
IF($G$4&amp;$H$4=Dropdowns!$E$12,Rank_Park_W_U12!A55,
IF($G$4&amp;$H$4=Dropdowns!$E$13,Rank_Park_M_Ü16!A55,
IF($G$4&amp;$H$4=Dropdowns!$E$14,Rank_Park_M_U16!A55,
IF($G$4&amp;$H$4=Dropdowns!$E$15,Rank_Park_M_U12!A55,"")))))))))))),
""),"")</f>
        <v/>
      </c>
      <c r="C57" s="3" t="str">
        <f>IFERROR(IF(
IF($G$4&amp;$H$4=Dropdowns!$E$4,Rank_Street_W_Ü16!B55,
IF($G$4&amp;$H$4=Dropdowns!$E$5,Rank_Street_W_U16!B55,
IF($G$4&amp;$H$4=Dropdowns!$E$6,"",
IF($G$4&amp;$H$4=Dropdowns!$E$7,Rank_Street_M_Ü16!B53,
IF($G$4&amp;$H$4=Dropdowns!$E$8,Rank_Street_M_U16!B55,
IF($G$4&amp;$H$4=Dropdowns!$E$9,Rank_Street_M_U12!B55,
IF($G$4&amp;$H$4=Dropdowns!$E$10,Rank_Park_W_Ü16!B55,
IF($G$4&amp;$H$4=Dropdowns!$E$11,Rank_Park_W_U16!B55,
IF($G$4&amp;$H$4=Dropdowns!$E$12,Rank_Park_W_U12!B55,
IF($G$4&amp;$H$4=Dropdowns!$E$13,Rank_Park_M_Ü16!B55,
IF($G$4&amp;$H$4=Dropdowns!$E$14,Rank_Park_M_U16!B55,
IF($G$4&amp;$H$4=Dropdowns!$E$15,Rank_Park_M_U12!B55,""))))))))))))&lt;&gt;0,
IF($G$4&amp;$H$4=Dropdowns!$E$4,Rank_Street_W_Ü16!B55,
IF($G$4&amp;$H$4=Dropdowns!$E$5,Rank_Street_W_U16!B55,
IF($G$4&amp;$H$4=Dropdowns!$E$6,"",
IF($G$4&amp;$H$4=Dropdowns!$E$7,Rank_Street_M_Ü16!B53,
IF($G$4&amp;$H$4=Dropdowns!$E$8,Rank_Street_M_U16!B55,
IF($G$4&amp;$H$4=Dropdowns!$E$9,Rank_Street_M_U12!B55,
IF($G$4&amp;$H$4=Dropdowns!$E$10,Rank_Park_W_Ü16!B55,
IF($G$4&amp;$H$4=Dropdowns!$E$11,Rank_Park_W_U16!B55,
IF($G$4&amp;$H$4=Dropdowns!$E$12,Rank_Park_W_U12!B55,
IF($G$4&amp;$H$4=Dropdowns!$E$13,Rank_Park_M_Ü16!B55,
IF($G$4&amp;$H$4=Dropdowns!$E$14,Rank_Park_M_U16!B55,
IF($G$4&amp;$H$4=Dropdowns!$E$15,Rank_Park_M_U12!B55,"")))))))))))),
""),"")</f>
        <v/>
      </c>
      <c r="D57" s="3" t="str">
        <f>IFERROR(IF(
IF($G$4&amp;$H$4=Dropdowns!$E$4,Rank_Street_W_Ü16!C55,
IF($G$4&amp;$H$4=Dropdowns!$E$5,Rank_Street_W_U16!C55,
IF($G$4&amp;$H$4=Dropdowns!$E$6,"",
IF($G$4&amp;$H$4=Dropdowns!$E$7,Rank_Street_M_Ü16!C53,
IF($G$4&amp;$H$4=Dropdowns!$E$8,Rank_Street_M_U16!C55,
IF($G$4&amp;$H$4=Dropdowns!$E$9,Rank_Street_M_U12!C55,
IF($G$4&amp;$H$4=Dropdowns!$E$10,Rank_Park_W_Ü16!C55,
IF($G$4&amp;$H$4=Dropdowns!$E$11,Rank_Park_W_U16!C55,
IF($G$4&amp;$H$4=Dropdowns!$E$12,Rank_Park_W_U12!C55,
IF($G$4&amp;$H$4=Dropdowns!$E$13,Rank_Park_M_Ü16!C55,
IF($G$4&amp;$H$4=Dropdowns!$E$14,Rank_Park_M_U16!C55,
IF($G$4&amp;$H$4=Dropdowns!$E$15,Rank_Park_M_U12!C55,""))))))))))))&lt;&gt;0,
IF($G$4&amp;$H$4=Dropdowns!$E$4,Rank_Street_W_Ü16!C55,
IF($G$4&amp;$H$4=Dropdowns!$E$5,Rank_Street_W_U16!C55,
IF($G$4&amp;$H$4=Dropdowns!$E$6,"",
IF($G$4&amp;$H$4=Dropdowns!$E$7,Rank_Street_M_Ü16!C53,
IF($G$4&amp;$H$4=Dropdowns!$E$8,Rank_Street_M_U16!C55,
IF($G$4&amp;$H$4=Dropdowns!$E$9,Rank_Street_M_U12!C55,
IF($G$4&amp;$H$4=Dropdowns!$E$10,Rank_Park_W_Ü16!C55,
IF($G$4&amp;$H$4=Dropdowns!$E$11,Rank_Park_W_U16!C55,
IF($G$4&amp;$H$4=Dropdowns!$E$12,Rank_Park_W_U12!C55,
IF($G$4&amp;$H$4=Dropdowns!$E$13,Rank_Park_M_Ü16!C55,
IF($G$4&amp;$H$4=Dropdowns!$E$14,Rank_Park_M_U16!C55,
IF($G$4&amp;$H$4=Dropdowns!$E$15,Rank_Park_M_U12!C55,"")))))))))))),
""),"")</f>
        <v/>
      </c>
      <c r="E57" s="3" t="str">
        <f t="shared" si="7"/>
        <v/>
      </c>
      <c r="F57" s="3" t="str">
        <f>IFERROR(IF(
IF($G$4&amp;$H$4=Dropdowns!$E$4,Rank_Street_W_Ü16!D55,
IF($G$4&amp;$H$4=Dropdowns!$E$5,Rank_Street_W_U16!D55,
IF($G$4&amp;$H$4=Dropdowns!$E$6,"",
IF($G$4&amp;$H$4=Dropdowns!$E$7,Rank_Street_M_Ü16!D53,
IF($G$4&amp;$H$4=Dropdowns!$E$8,Rank_Street_M_U16!D55,
IF($G$4&amp;$H$4=Dropdowns!$E$9,Rank_Street_M_U12!D55,
IF($G$4&amp;$H$4=Dropdowns!$E$10,Rank_Park_W_Ü16!D55,
IF($G$4&amp;$H$4=Dropdowns!$E$11,Rank_Park_W_U16!D55,
IF($G$4&amp;$H$4=Dropdowns!$E$12,Rank_Park_W_U12!D55,
IF($G$4&amp;$H$4=Dropdowns!$E$13,Rank_Park_M_Ü16!D55,
IF($G$4&amp;$H$4=Dropdowns!$E$14,Rank_Park_M_U16!D55,
IF($G$4&amp;$H$4=Dropdowns!$E$15,Rank_Park_M_U12!D55,""))))))))))))&lt;&gt;0,
IF($G$4&amp;$H$4=Dropdowns!$E$4,Rank_Street_W_Ü16!D55,
IF($G$4&amp;$H$4=Dropdowns!$E$5,Rank_Street_W_U16!D55,
IF($G$4&amp;$H$4=Dropdowns!$E$6,"",
IF($G$4&amp;$H$4=Dropdowns!$E$7,Rank_Street_M_Ü16!D53,
IF($G$4&amp;$H$4=Dropdowns!$E$8,Rank_Street_M_U16!D55,
IF($G$4&amp;$H$4=Dropdowns!$E$9,Rank_Street_M_U12!D55,
IF($G$4&amp;$H$4=Dropdowns!$E$10,Rank_Park_W_Ü16!D55,
IF($G$4&amp;$H$4=Dropdowns!$E$11,Rank_Park_W_U16!D55,
IF($G$4&amp;$H$4=Dropdowns!$E$12,Rank_Park_W_U12!D55,
IF($G$4&amp;$H$4=Dropdowns!$E$13,Rank_Park_M_Ü16!D55,
IF($G$4&amp;$H$4=Dropdowns!$E$14,Rank_Park_M_U16!D55,
IF($G$4&amp;$H$4=Dropdowns!$E$15,Rank_Park_M_U12!D55,"")))))))))))),
""),"")</f>
        <v/>
      </c>
      <c r="G57" s="3" t="str">
        <f t="shared" si="8"/>
        <v/>
      </c>
      <c r="H57" s="3" t="str">
        <f>IFERROR(IF(
IF($G$4&amp;$H$4=Dropdowns!$E$4,Rank_Street_W_Ü16!E55,
IF($G$4&amp;$H$4=Dropdowns!$E$5,Rank_Street_W_U16!E55,
IF($G$4&amp;$H$4=Dropdowns!$E$6,"",
IF($G$4&amp;$H$4=Dropdowns!$E$7,Rank_Street_M_Ü16!E53,
IF($G$4&amp;$H$4=Dropdowns!$E$8,Rank_Street_M_U16!E55,
IF($G$4&amp;$H$4=Dropdowns!$E$9,Rank_Street_M_U12!E55,
IF($G$4&amp;$H$4=Dropdowns!$E$10,Rank_Park_W_Ü16!E55,
IF($G$4&amp;$H$4=Dropdowns!$E$11,Rank_Park_W_U16!E55,
IF($G$4&amp;$H$4=Dropdowns!$E$12,Rank_Park_W_U12!E55,
IF($G$4&amp;$H$4=Dropdowns!$E$13,Rank_Park_M_Ü16!E55,
IF($G$4&amp;$H$4=Dropdowns!$E$14,Rank_Park_M_U16!E55,
IF($G$4&amp;$H$4=Dropdowns!$E$15,Rank_Park_M_U12!E55,""))))))))))))&lt;&gt;0,
IF($G$4&amp;$H$4=Dropdowns!$E$4,Rank_Street_W_Ü16!E55,
IF($G$4&amp;$H$4=Dropdowns!$E$5,Rank_Street_W_U16!E55,
IF($G$4&amp;$H$4=Dropdowns!$E$6,"",
IF($G$4&amp;$H$4=Dropdowns!$E$7,Rank_Street_M_Ü16!E53,
IF($G$4&amp;$H$4=Dropdowns!$E$8,Rank_Street_M_U16!E55,
IF($G$4&amp;$H$4=Dropdowns!$E$9,Rank_Street_M_U12!E55,
IF($G$4&amp;$H$4=Dropdowns!$E$10,Rank_Park_W_Ü16!E55,
IF($G$4&amp;$H$4=Dropdowns!$E$11,Rank_Park_W_U16!E55,
IF($G$4&amp;$H$4=Dropdowns!$E$12,Rank_Park_W_U12!E55,
IF($G$4&amp;$H$4=Dropdowns!$E$13,Rank_Park_M_Ü16!E55,
IF($G$4&amp;$H$4=Dropdowns!$E$14,Rank_Park_M_U16!E55,
IF($G$4&amp;$H$4=Dropdowns!$E$15,Rank_Park_M_U12!E55,"")))))))))))),
""),"")</f>
        <v/>
      </c>
      <c r="I57" s="3" t="str">
        <f t="shared" si="9"/>
        <v/>
      </c>
      <c r="J57" s="3" t="str">
        <f t="shared" si="10"/>
        <v/>
      </c>
    </row>
    <row r="58" spans="1:10" ht="17.25" customHeight="1" x14ac:dyDescent="0.2">
      <c r="A58" s="3" t="str">
        <f>IFERROR(IF(
IF($G$4&amp;$H$4=Dropdowns!$E$4,Rank_Street_W_Ü16!G56,
IF($G$4&amp;$H$4=Dropdowns!$E$5,Rank_Street_W_U16!G56,
IF($G$4&amp;$H$4=Dropdowns!$E$6,"",
IF($G$4&amp;$H$4=Dropdowns!$E$7,Rank_Street_M_Ü16!G54,
IF($G$4&amp;$H$4=Dropdowns!$E$8,Rank_Street_M_U16!G56,
IF($G$4&amp;$H$4=Dropdowns!$E$9,Rank_Street_M_U12!G56,
IF($G$4&amp;$H$4=Dropdowns!$E$10,Rank_Park_W_Ü16!G56,
IF($G$4&amp;$H$4=Dropdowns!$E$11,Rank_Park_W_U16!G56,
IF($G$4&amp;$H$4=Dropdowns!$E$12,Rank_Park_W_U12!G56,
IF($G$4&amp;$H$4=Dropdowns!$E$13,Rank_Park_M_Ü16!G56,
IF($G$4&amp;$H$4=Dropdowns!$E$14,Rank_Park_M_U16!G56,
IF($G$4&amp;$H$4=Dropdowns!$E$15,Rank_Park_M_U12!G56,""))))))))))))&lt;&gt;0,
IF($G$4&amp;$H$4=Dropdowns!$E$4,Rank_Street_W_Ü16!G56,
IF($G$4&amp;$H$4=Dropdowns!$E$5,Rank_Street_W_U16!G56,
IF($G$4&amp;$H$4=Dropdowns!$E$6,"",
IF($G$4&amp;$H$4=Dropdowns!$E$7,Rank_Street_M_Ü16!G54,
IF($G$4&amp;$H$4=Dropdowns!$E$8,Rank_Street_M_U16!G56,
IF($G$4&amp;$H$4=Dropdowns!$E$9,Rank_Street_M_U12!G56,
IF($G$4&amp;$H$4=Dropdowns!$E$10,Rank_Park_W_Ü16!G56,
IF($G$4&amp;$H$4=Dropdowns!$E$11,Rank_Park_W_U16!G56,
IF($G$4&amp;$H$4=Dropdowns!$E$12,Rank_Park_W_U12!G56,
IF($G$4&amp;$H$4=Dropdowns!$E$13,Rank_Park_M_Ü16!G56,
IF($G$4&amp;$H$4=Dropdowns!$E$14,Rank_Park_M_U16!G56,
IF($G$4&amp;$H$4=Dropdowns!$E$15,Rank_Park_M_U12!G56,"")))))))))))),
""),"")</f>
        <v/>
      </c>
      <c r="B58" s="3" t="str">
        <f>IFERROR(IF(
IF($G$4&amp;$H$4=Dropdowns!$E$4,Rank_Street_W_Ü16!A56,
IF($G$4&amp;$H$4=Dropdowns!$E$5,Rank_Street_W_U16!A56,
IF($G$4&amp;$H$4=Dropdowns!$E$6,"",
IF($G$4&amp;$H$4=Dropdowns!$E$7,Rank_Street_M_Ü16!A54,
IF($G$4&amp;$H$4=Dropdowns!$E$8,Rank_Street_M_U16!A56,
IF($G$4&amp;$H$4=Dropdowns!$E$9,Rank_Street_M_U12!A56,
IF($G$4&amp;$H$4=Dropdowns!$E$10,Rank_Park_W_Ü16!A56,
IF($G$4&amp;$H$4=Dropdowns!$E$11,Rank_Park_W_U16!A56,
IF($G$4&amp;$H$4=Dropdowns!$E$12,Rank_Park_W_U12!A56,
IF($G$4&amp;$H$4=Dropdowns!$E$13,Rank_Park_M_Ü16!A56,
IF($G$4&amp;$H$4=Dropdowns!$E$14,Rank_Park_M_U16!A56,
IF($G$4&amp;$H$4=Dropdowns!$E$15,Rank_Park_M_U12!A56,""))))))))))))&lt;&gt;0,
IF($G$4&amp;$H$4=Dropdowns!$E$4,Rank_Street_W_Ü16!A56,
IF($G$4&amp;$H$4=Dropdowns!$E$5,Rank_Street_W_U16!A56,
IF($G$4&amp;$H$4=Dropdowns!$E$6,"",
IF($G$4&amp;$H$4=Dropdowns!$E$7,Rank_Street_M_Ü16!A54,
IF($G$4&amp;$H$4=Dropdowns!$E$8,Rank_Street_M_U16!A56,
IF($G$4&amp;$H$4=Dropdowns!$E$9,Rank_Street_M_U12!A56,
IF($G$4&amp;$H$4=Dropdowns!$E$10,Rank_Park_W_Ü16!A56,
IF($G$4&amp;$H$4=Dropdowns!$E$11,Rank_Park_W_U16!A56,
IF($G$4&amp;$H$4=Dropdowns!$E$12,Rank_Park_W_U12!A56,
IF($G$4&amp;$H$4=Dropdowns!$E$13,Rank_Park_M_Ü16!A56,
IF($G$4&amp;$H$4=Dropdowns!$E$14,Rank_Park_M_U16!A56,
IF($G$4&amp;$H$4=Dropdowns!$E$15,Rank_Park_M_U12!A56,"")))))))))))),
""),"")</f>
        <v/>
      </c>
      <c r="C58" s="3" t="str">
        <f>IFERROR(IF(
IF($G$4&amp;$H$4=Dropdowns!$E$4,Rank_Street_W_Ü16!B56,
IF($G$4&amp;$H$4=Dropdowns!$E$5,Rank_Street_W_U16!B56,
IF($G$4&amp;$H$4=Dropdowns!$E$6,"",
IF($G$4&amp;$H$4=Dropdowns!$E$7,Rank_Street_M_Ü16!B54,
IF($G$4&amp;$H$4=Dropdowns!$E$8,Rank_Street_M_U16!B56,
IF($G$4&amp;$H$4=Dropdowns!$E$9,Rank_Street_M_U12!B56,
IF($G$4&amp;$H$4=Dropdowns!$E$10,Rank_Park_W_Ü16!B56,
IF($G$4&amp;$H$4=Dropdowns!$E$11,Rank_Park_W_U16!B56,
IF($G$4&amp;$H$4=Dropdowns!$E$12,Rank_Park_W_U12!B56,
IF($G$4&amp;$H$4=Dropdowns!$E$13,Rank_Park_M_Ü16!B56,
IF($G$4&amp;$H$4=Dropdowns!$E$14,Rank_Park_M_U16!B56,
IF($G$4&amp;$H$4=Dropdowns!$E$15,Rank_Park_M_U12!B56,""))))))))))))&lt;&gt;0,
IF($G$4&amp;$H$4=Dropdowns!$E$4,Rank_Street_W_Ü16!B56,
IF($G$4&amp;$H$4=Dropdowns!$E$5,Rank_Street_W_U16!B56,
IF($G$4&amp;$H$4=Dropdowns!$E$6,"",
IF($G$4&amp;$H$4=Dropdowns!$E$7,Rank_Street_M_Ü16!B54,
IF($G$4&amp;$H$4=Dropdowns!$E$8,Rank_Street_M_U16!B56,
IF($G$4&amp;$H$4=Dropdowns!$E$9,Rank_Street_M_U12!B56,
IF($G$4&amp;$H$4=Dropdowns!$E$10,Rank_Park_W_Ü16!B56,
IF($G$4&amp;$H$4=Dropdowns!$E$11,Rank_Park_W_U16!B56,
IF($G$4&amp;$H$4=Dropdowns!$E$12,Rank_Park_W_U12!B56,
IF($G$4&amp;$H$4=Dropdowns!$E$13,Rank_Park_M_Ü16!B56,
IF($G$4&amp;$H$4=Dropdowns!$E$14,Rank_Park_M_U16!B56,
IF($G$4&amp;$H$4=Dropdowns!$E$15,Rank_Park_M_U12!B56,"")))))))))))),
""),"")</f>
        <v/>
      </c>
      <c r="D58" s="3" t="str">
        <f>IFERROR(IF(
IF($G$4&amp;$H$4=Dropdowns!$E$4,Rank_Street_W_Ü16!C56,
IF($G$4&amp;$H$4=Dropdowns!$E$5,Rank_Street_W_U16!C56,
IF($G$4&amp;$H$4=Dropdowns!$E$6,"",
IF($G$4&amp;$H$4=Dropdowns!$E$7,Rank_Street_M_Ü16!C54,
IF($G$4&amp;$H$4=Dropdowns!$E$8,Rank_Street_M_U16!C56,
IF($G$4&amp;$H$4=Dropdowns!$E$9,Rank_Street_M_U12!C56,
IF($G$4&amp;$H$4=Dropdowns!$E$10,Rank_Park_W_Ü16!C56,
IF($G$4&amp;$H$4=Dropdowns!$E$11,Rank_Park_W_U16!C56,
IF($G$4&amp;$H$4=Dropdowns!$E$12,Rank_Park_W_U12!C56,
IF($G$4&amp;$H$4=Dropdowns!$E$13,Rank_Park_M_Ü16!C56,
IF($G$4&amp;$H$4=Dropdowns!$E$14,Rank_Park_M_U16!C56,
IF($G$4&amp;$H$4=Dropdowns!$E$15,Rank_Park_M_U12!C56,""))))))))))))&lt;&gt;0,
IF($G$4&amp;$H$4=Dropdowns!$E$4,Rank_Street_W_Ü16!C56,
IF($G$4&amp;$H$4=Dropdowns!$E$5,Rank_Street_W_U16!C56,
IF($G$4&amp;$H$4=Dropdowns!$E$6,"",
IF($G$4&amp;$H$4=Dropdowns!$E$7,Rank_Street_M_Ü16!C54,
IF($G$4&amp;$H$4=Dropdowns!$E$8,Rank_Street_M_U16!C56,
IF($G$4&amp;$H$4=Dropdowns!$E$9,Rank_Street_M_U12!C56,
IF($G$4&amp;$H$4=Dropdowns!$E$10,Rank_Park_W_Ü16!C56,
IF($G$4&amp;$H$4=Dropdowns!$E$11,Rank_Park_W_U16!C56,
IF($G$4&amp;$H$4=Dropdowns!$E$12,Rank_Park_W_U12!C56,
IF($G$4&amp;$H$4=Dropdowns!$E$13,Rank_Park_M_Ü16!C56,
IF($G$4&amp;$H$4=Dropdowns!$E$14,Rank_Park_M_U16!C56,
IF($G$4&amp;$H$4=Dropdowns!$E$15,Rank_Park_M_U12!C56,"")))))))))))),
""),"")</f>
        <v/>
      </c>
      <c r="E58" s="3" t="str">
        <f t="shared" si="7"/>
        <v/>
      </c>
      <c r="F58" s="3" t="str">
        <f>IFERROR(IF(
IF($G$4&amp;$H$4=Dropdowns!$E$4,Rank_Street_W_Ü16!D56,
IF($G$4&amp;$H$4=Dropdowns!$E$5,Rank_Street_W_U16!D56,
IF($G$4&amp;$H$4=Dropdowns!$E$6,"",
IF($G$4&amp;$H$4=Dropdowns!$E$7,Rank_Street_M_Ü16!D54,
IF($G$4&amp;$H$4=Dropdowns!$E$8,Rank_Street_M_U16!D56,
IF($G$4&amp;$H$4=Dropdowns!$E$9,Rank_Street_M_U12!D56,
IF($G$4&amp;$H$4=Dropdowns!$E$10,Rank_Park_W_Ü16!D56,
IF($G$4&amp;$H$4=Dropdowns!$E$11,Rank_Park_W_U16!D56,
IF($G$4&amp;$H$4=Dropdowns!$E$12,Rank_Park_W_U12!D56,
IF($G$4&amp;$H$4=Dropdowns!$E$13,Rank_Park_M_Ü16!D56,
IF($G$4&amp;$H$4=Dropdowns!$E$14,Rank_Park_M_U16!D56,
IF($G$4&amp;$H$4=Dropdowns!$E$15,Rank_Park_M_U12!D56,""))))))))))))&lt;&gt;0,
IF($G$4&amp;$H$4=Dropdowns!$E$4,Rank_Street_W_Ü16!D56,
IF($G$4&amp;$H$4=Dropdowns!$E$5,Rank_Street_W_U16!D56,
IF($G$4&amp;$H$4=Dropdowns!$E$6,"",
IF($G$4&amp;$H$4=Dropdowns!$E$7,Rank_Street_M_Ü16!D54,
IF($G$4&amp;$H$4=Dropdowns!$E$8,Rank_Street_M_U16!D56,
IF($G$4&amp;$H$4=Dropdowns!$E$9,Rank_Street_M_U12!D56,
IF($G$4&amp;$H$4=Dropdowns!$E$10,Rank_Park_W_Ü16!D56,
IF($G$4&amp;$H$4=Dropdowns!$E$11,Rank_Park_W_U16!D56,
IF($G$4&amp;$H$4=Dropdowns!$E$12,Rank_Park_W_U12!D56,
IF($G$4&amp;$H$4=Dropdowns!$E$13,Rank_Park_M_Ü16!D56,
IF($G$4&amp;$H$4=Dropdowns!$E$14,Rank_Park_M_U16!D56,
IF($G$4&amp;$H$4=Dropdowns!$E$15,Rank_Park_M_U12!D56,"")))))))))))),
""),"")</f>
        <v/>
      </c>
      <c r="G58" s="3" t="str">
        <f t="shared" si="8"/>
        <v/>
      </c>
      <c r="H58" s="3" t="str">
        <f>IFERROR(IF(
IF($G$4&amp;$H$4=Dropdowns!$E$4,Rank_Street_W_Ü16!E56,
IF($G$4&amp;$H$4=Dropdowns!$E$5,Rank_Street_W_U16!E56,
IF($G$4&amp;$H$4=Dropdowns!$E$6,"",
IF($G$4&amp;$H$4=Dropdowns!$E$7,Rank_Street_M_Ü16!E54,
IF($G$4&amp;$H$4=Dropdowns!$E$8,Rank_Street_M_U16!E56,
IF($G$4&amp;$H$4=Dropdowns!$E$9,Rank_Street_M_U12!E56,
IF($G$4&amp;$H$4=Dropdowns!$E$10,Rank_Park_W_Ü16!E56,
IF($G$4&amp;$H$4=Dropdowns!$E$11,Rank_Park_W_U16!E56,
IF($G$4&amp;$H$4=Dropdowns!$E$12,Rank_Park_W_U12!E56,
IF($G$4&amp;$H$4=Dropdowns!$E$13,Rank_Park_M_Ü16!E56,
IF($G$4&amp;$H$4=Dropdowns!$E$14,Rank_Park_M_U16!E56,
IF($G$4&amp;$H$4=Dropdowns!$E$15,Rank_Park_M_U12!E56,""))))))))))))&lt;&gt;0,
IF($G$4&amp;$H$4=Dropdowns!$E$4,Rank_Street_W_Ü16!E56,
IF($G$4&amp;$H$4=Dropdowns!$E$5,Rank_Street_W_U16!E56,
IF($G$4&amp;$H$4=Dropdowns!$E$6,"",
IF($G$4&amp;$H$4=Dropdowns!$E$7,Rank_Street_M_Ü16!E54,
IF($G$4&amp;$H$4=Dropdowns!$E$8,Rank_Street_M_U16!E56,
IF($G$4&amp;$H$4=Dropdowns!$E$9,Rank_Street_M_U12!E56,
IF($G$4&amp;$H$4=Dropdowns!$E$10,Rank_Park_W_Ü16!E56,
IF($G$4&amp;$H$4=Dropdowns!$E$11,Rank_Park_W_U16!E56,
IF($G$4&amp;$H$4=Dropdowns!$E$12,Rank_Park_W_U12!E56,
IF($G$4&amp;$H$4=Dropdowns!$E$13,Rank_Park_M_Ü16!E56,
IF($G$4&amp;$H$4=Dropdowns!$E$14,Rank_Park_M_U16!E56,
IF($G$4&amp;$H$4=Dropdowns!$E$15,Rank_Park_M_U12!E56,"")))))))))))),
""),"")</f>
        <v/>
      </c>
      <c r="I58" s="3" t="str">
        <f t="shared" si="9"/>
        <v/>
      </c>
      <c r="J58" s="3" t="str">
        <f t="shared" si="10"/>
        <v/>
      </c>
    </row>
    <row r="59" spans="1:10" ht="17.25" customHeight="1" x14ac:dyDescent="0.2">
      <c r="A59" s="3" t="str">
        <f>IFERROR(IF(
IF($G$4&amp;$H$4=Dropdowns!$E$4,Rank_Street_W_Ü16!G57,
IF($G$4&amp;$H$4=Dropdowns!$E$5,Rank_Street_W_U16!G57,
IF($G$4&amp;$H$4=Dropdowns!$E$6,"",
IF($G$4&amp;$H$4=Dropdowns!$E$7,Rank_Street_M_Ü16!G55,
IF($G$4&amp;$H$4=Dropdowns!$E$8,Rank_Street_M_U16!G57,
IF($G$4&amp;$H$4=Dropdowns!$E$9,Rank_Street_M_U12!G57,
IF($G$4&amp;$H$4=Dropdowns!$E$10,Rank_Park_W_Ü16!G57,
IF($G$4&amp;$H$4=Dropdowns!$E$11,Rank_Park_W_U16!G57,
IF($G$4&amp;$H$4=Dropdowns!$E$12,Rank_Park_W_U12!G57,
IF($G$4&amp;$H$4=Dropdowns!$E$13,Rank_Park_M_Ü16!G57,
IF($G$4&amp;$H$4=Dropdowns!$E$14,Rank_Park_M_U16!G57,
IF($G$4&amp;$H$4=Dropdowns!$E$15,Rank_Park_M_U12!G57,""))))))))))))&lt;&gt;0,
IF($G$4&amp;$H$4=Dropdowns!$E$4,Rank_Street_W_Ü16!G57,
IF($G$4&amp;$H$4=Dropdowns!$E$5,Rank_Street_W_U16!G57,
IF($G$4&amp;$H$4=Dropdowns!$E$6,"",
IF($G$4&amp;$H$4=Dropdowns!$E$7,Rank_Street_M_Ü16!G55,
IF($G$4&amp;$H$4=Dropdowns!$E$8,Rank_Street_M_U16!G57,
IF($G$4&amp;$H$4=Dropdowns!$E$9,Rank_Street_M_U12!G57,
IF($G$4&amp;$H$4=Dropdowns!$E$10,Rank_Park_W_Ü16!G57,
IF($G$4&amp;$H$4=Dropdowns!$E$11,Rank_Park_W_U16!G57,
IF($G$4&amp;$H$4=Dropdowns!$E$12,Rank_Park_W_U12!G57,
IF($G$4&amp;$H$4=Dropdowns!$E$13,Rank_Park_M_Ü16!G57,
IF($G$4&amp;$H$4=Dropdowns!$E$14,Rank_Park_M_U16!G57,
IF($G$4&amp;$H$4=Dropdowns!$E$15,Rank_Park_M_U12!G57,"")))))))))))),
""),"")</f>
        <v/>
      </c>
      <c r="B59" s="3" t="str">
        <f>IFERROR(IF(
IF($G$4&amp;$H$4=Dropdowns!$E$4,Rank_Street_W_Ü16!A57,
IF($G$4&amp;$H$4=Dropdowns!$E$5,Rank_Street_W_U16!A57,
IF($G$4&amp;$H$4=Dropdowns!$E$6,"",
IF($G$4&amp;$H$4=Dropdowns!$E$7,Rank_Street_M_Ü16!A55,
IF($G$4&amp;$H$4=Dropdowns!$E$8,Rank_Street_M_U16!A57,
IF($G$4&amp;$H$4=Dropdowns!$E$9,Rank_Street_M_U12!A57,
IF($G$4&amp;$H$4=Dropdowns!$E$10,Rank_Park_W_Ü16!A57,
IF($G$4&amp;$H$4=Dropdowns!$E$11,Rank_Park_W_U16!A57,
IF($G$4&amp;$H$4=Dropdowns!$E$12,Rank_Park_W_U12!A57,
IF($G$4&amp;$H$4=Dropdowns!$E$13,Rank_Park_M_Ü16!A57,
IF($G$4&amp;$H$4=Dropdowns!$E$14,Rank_Park_M_U16!A57,
IF($G$4&amp;$H$4=Dropdowns!$E$15,Rank_Park_M_U12!A57,""))))))))))))&lt;&gt;0,
IF($G$4&amp;$H$4=Dropdowns!$E$4,Rank_Street_W_Ü16!A57,
IF($G$4&amp;$H$4=Dropdowns!$E$5,Rank_Street_W_U16!A57,
IF($G$4&amp;$H$4=Dropdowns!$E$6,"",
IF($G$4&amp;$H$4=Dropdowns!$E$7,Rank_Street_M_Ü16!A55,
IF($G$4&amp;$H$4=Dropdowns!$E$8,Rank_Street_M_U16!A57,
IF($G$4&amp;$H$4=Dropdowns!$E$9,Rank_Street_M_U12!A57,
IF($G$4&amp;$H$4=Dropdowns!$E$10,Rank_Park_W_Ü16!A57,
IF($G$4&amp;$H$4=Dropdowns!$E$11,Rank_Park_W_U16!A57,
IF($G$4&amp;$H$4=Dropdowns!$E$12,Rank_Park_W_U12!A57,
IF($G$4&amp;$H$4=Dropdowns!$E$13,Rank_Park_M_Ü16!A57,
IF($G$4&amp;$H$4=Dropdowns!$E$14,Rank_Park_M_U16!A57,
IF($G$4&amp;$H$4=Dropdowns!$E$15,Rank_Park_M_U12!A57,"")))))))))))),
""),"")</f>
        <v/>
      </c>
      <c r="C59" s="3" t="str">
        <f>IFERROR(IF(
IF($G$4&amp;$H$4=Dropdowns!$E$4,Rank_Street_W_Ü16!B57,
IF($G$4&amp;$H$4=Dropdowns!$E$5,Rank_Street_W_U16!B57,
IF($G$4&amp;$H$4=Dropdowns!$E$6,"",
IF($G$4&amp;$H$4=Dropdowns!$E$7,Rank_Street_M_Ü16!B55,
IF($G$4&amp;$H$4=Dropdowns!$E$8,Rank_Street_M_U16!B57,
IF($G$4&amp;$H$4=Dropdowns!$E$9,Rank_Street_M_U12!B57,
IF($G$4&amp;$H$4=Dropdowns!$E$10,Rank_Park_W_Ü16!B57,
IF($G$4&amp;$H$4=Dropdowns!$E$11,Rank_Park_W_U16!B57,
IF($G$4&amp;$H$4=Dropdowns!$E$12,Rank_Park_W_U12!B57,
IF($G$4&amp;$H$4=Dropdowns!$E$13,Rank_Park_M_Ü16!B57,
IF($G$4&amp;$H$4=Dropdowns!$E$14,Rank_Park_M_U16!B57,
IF($G$4&amp;$H$4=Dropdowns!$E$15,Rank_Park_M_U12!B57,""))))))))))))&lt;&gt;0,
IF($G$4&amp;$H$4=Dropdowns!$E$4,Rank_Street_W_Ü16!B57,
IF($G$4&amp;$H$4=Dropdowns!$E$5,Rank_Street_W_U16!B57,
IF($G$4&amp;$H$4=Dropdowns!$E$6,"",
IF($G$4&amp;$H$4=Dropdowns!$E$7,Rank_Street_M_Ü16!B55,
IF($G$4&amp;$H$4=Dropdowns!$E$8,Rank_Street_M_U16!B57,
IF($G$4&amp;$H$4=Dropdowns!$E$9,Rank_Street_M_U12!B57,
IF($G$4&amp;$H$4=Dropdowns!$E$10,Rank_Park_W_Ü16!B57,
IF($G$4&amp;$H$4=Dropdowns!$E$11,Rank_Park_W_U16!B57,
IF($G$4&amp;$H$4=Dropdowns!$E$12,Rank_Park_W_U12!B57,
IF($G$4&amp;$H$4=Dropdowns!$E$13,Rank_Park_M_Ü16!B57,
IF($G$4&amp;$H$4=Dropdowns!$E$14,Rank_Park_M_U16!B57,
IF($G$4&amp;$H$4=Dropdowns!$E$15,Rank_Park_M_U12!B57,"")))))))))))),
""),"")</f>
        <v/>
      </c>
      <c r="D59" s="3" t="str">
        <f>IFERROR(IF(
IF($G$4&amp;$H$4=Dropdowns!$E$4,Rank_Street_W_Ü16!C57,
IF($G$4&amp;$H$4=Dropdowns!$E$5,Rank_Street_W_U16!C57,
IF($G$4&amp;$H$4=Dropdowns!$E$6,"",
IF($G$4&amp;$H$4=Dropdowns!$E$7,Rank_Street_M_Ü16!C55,
IF($G$4&amp;$H$4=Dropdowns!$E$8,Rank_Street_M_U16!C57,
IF($G$4&amp;$H$4=Dropdowns!$E$9,Rank_Street_M_U12!C57,
IF($G$4&amp;$H$4=Dropdowns!$E$10,Rank_Park_W_Ü16!C57,
IF($G$4&amp;$H$4=Dropdowns!$E$11,Rank_Park_W_U16!C57,
IF($G$4&amp;$H$4=Dropdowns!$E$12,Rank_Park_W_U12!C57,
IF($G$4&amp;$H$4=Dropdowns!$E$13,Rank_Park_M_Ü16!C57,
IF($G$4&amp;$H$4=Dropdowns!$E$14,Rank_Park_M_U16!C57,
IF($G$4&amp;$H$4=Dropdowns!$E$15,Rank_Park_M_U12!C57,""))))))))))))&lt;&gt;0,
IF($G$4&amp;$H$4=Dropdowns!$E$4,Rank_Street_W_Ü16!C57,
IF($G$4&amp;$H$4=Dropdowns!$E$5,Rank_Street_W_U16!C57,
IF($G$4&amp;$H$4=Dropdowns!$E$6,"",
IF($G$4&amp;$H$4=Dropdowns!$E$7,Rank_Street_M_Ü16!C55,
IF($G$4&amp;$H$4=Dropdowns!$E$8,Rank_Street_M_U16!C57,
IF($G$4&amp;$H$4=Dropdowns!$E$9,Rank_Street_M_U12!C57,
IF($G$4&amp;$H$4=Dropdowns!$E$10,Rank_Park_W_Ü16!C57,
IF($G$4&amp;$H$4=Dropdowns!$E$11,Rank_Park_W_U16!C57,
IF($G$4&amp;$H$4=Dropdowns!$E$12,Rank_Park_W_U12!C57,
IF($G$4&amp;$H$4=Dropdowns!$E$13,Rank_Park_M_Ü16!C57,
IF($G$4&amp;$H$4=Dropdowns!$E$14,Rank_Park_M_U16!C57,
IF($G$4&amp;$H$4=Dropdowns!$E$15,Rank_Park_M_U12!C57,"")))))))))))),
""),"")</f>
        <v/>
      </c>
      <c r="E59" s="3" t="str">
        <f t="shared" si="7"/>
        <v/>
      </c>
      <c r="F59" s="3" t="str">
        <f>IFERROR(IF(
IF($G$4&amp;$H$4=Dropdowns!$E$4,Rank_Street_W_Ü16!D57,
IF($G$4&amp;$H$4=Dropdowns!$E$5,Rank_Street_W_U16!D57,
IF($G$4&amp;$H$4=Dropdowns!$E$6,"",
IF($G$4&amp;$H$4=Dropdowns!$E$7,Rank_Street_M_Ü16!D55,
IF($G$4&amp;$H$4=Dropdowns!$E$8,Rank_Street_M_U16!D57,
IF($G$4&amp;$H$4=Dropdowns!$E$9,Rank_Street_M_U12!D57,
IF($G$4&amp;$H$4=Dropdowns!$E$10,Rank_Park_W_Ü16!D57,
IF($G$4&amp;$H$4=Dropdowns!$E$11,Rank_Park_W_U16!D57,
IF($G$4&amp;$H$4=Dropdowns!$E$12,Rank_Park_W_U12!D57,
IF($G$4&amp;$H$4=Dropdowns!$E$13,Rank_Park_M_Ü16!D57,
IF($G$4&amp;$H$4=Dropdowns!$E$14,Rank_Park_M_U16!D57,
IF($G$4&amp;$H$4=Dropdowns!$E$15,Rank_Park_M_U12!D57,""))))))))))))&lt;&gt;0,
IF($G$4&amp;$H$4=Dropdowns!$E$4,Rank_Street_W_Ü16!D57,
IF($G$4&amp;$H$4=Dropdowns!$E$5,Rank_Street_W_U16!D57,
IF($G$4&amp;$H$4=Dropdowns!$E$6,"",
IF($G$4&amp;$H$4=Dropdowns!$E$7,Rank_Street_M_Ü16!D55,
IF($G$4&amp;$H$4=Dropdowns!$E$8,Rank_Street_M_U16!D57,
IF($G$4&amp;$H$4=Dropdowns!$E$9,Rank_Street_M_U12!D57,
IF($G$4&amp;$H$4=Dropdowns!$E$10,Rank_Park_W_Ü16!D57,
IF($G$4&amp;$H$4=Dropdowns!$E$11,Rank_Park_W_U16!D57,
IF($G$4&amp;$H$4=Dropdowns!$E$12,Rank_Park_W_U12!D57,
IF($G$4&amp;$H$4=Dropdowns!$E$13,Rank_Park_M_Ü16!D57,
IF($G$4&amp;$H$4=Dropdowns!$E$14,Rank_Park_M_U16!D57,
IF($G$4&amp;$H$4=Dropdowns!$E$15,Rank_Park_M_U12!D57,"")))))))))))),
""),"")</f>
        <v/>
      </c>
      <c r="G59" s="3" t="str">
        <f t="shared" si="8"/>
        <v/>
      </c>
      <c r="H59" s="3" t="str">
        <f>IFERROR(IF(
IF($G$4&amp;$H$4=Dropdowns!$E$4,Rank_Street_W_Ü16!E57,
IF($G$4&amp;$H$4=Dropdowns!$E$5,Rank_Street_W_U16!E57,
IF($G$4&amp;$H$4=Dropdowns!$E$6,"",
IF($G$4&amp;$H$4=Dropdowns!$E$7,Rank_Street_M_Ü16!E55,
IF($G$4&amp;$H$4=Dropdowns!$E$8,Rank_Street_M_U16!E57,
IF($G$4&amp;$H$4=Dropdowns!$E$9,Rank_Street_M_U12!E57,
IF($G$4&amp;$H$4=Dropdowns!$E$10,Rank_Park_W_Ü16!E57,
IF($G$4&amp;$H$4=Dropdowns!$E$11,Rank_Park_W_U16!E57,
IF($G$4&amp;$H$4=Dropdowns!$E$12,Rank_Park_W_U12!E57,
IF($G$4&amp;$H$4=Dropdowns!$E$13,Rank_Park_M_Ü16!E57,
IF($G$4&amp;$H$4=Dropdowns!$E$14,Rank_Park_M_U16!E57,
IF($G$4&amp;$H$4=Dropdowns!$E$15,Rank_Park_M_U12!E57,""))))))))))))&lt;&gt;0,
IF($G$4&amp;$H$4=Dropdowns!$E$4,Rank_Street_W_Ü16!E57,
IF($G$4&amp;$H$4=Dropdowns!$E$5,Rank_Street_W_U16!E57,
IF($G$4&amp;$H$4=Dropdowns!$E$6,"",
IF($G$4&amp;$H$4=Dropdowns!$E$7,Rank_Street_M_Ü16!E55,
IF($G$4&amp;$H$4=Dropdowns!$E$8,Rank_Street_M_U16!E57,
IF($G$4&amp;$H$4=Dropdowns!$E$9,Rank_Street_M_U12!E57,
IF($G$4&amp;$H$4=Dropdowns!$E$10,Rank_Park_W_Ü16!E57,
IF($G$4&amp;$H$4=Dropdowns!$E$11,Rank_Park_W_U16!E57,
IF($G$4&amp;$H$4=Dropdowns!$E$12,Rank_Park_W_U12!E57,
IF($G$4&amp;$H$4=Dropdowns!$E$13,Rank_Park_M_Ü16!E57,
IF($G$4&amp;$H$4=Dropdowns!$E$14,Rank_Park_M_U16!E57,
IF($G$4&amp;$H$4=Dropdowns!$E$15,Rank_Park_M_U12!E57,"")))))))))))),
""),"")</f>
        <v/>
      </c>
      <c r="I59" s="3" t="str">
        <f t="shared" si="9"/>
        <v/>
      </c>
      <c r="J59" s="3" t="str">
        <f t="shared" si="10"/>
        <v/>
      </c>
    </row>
    <row r="60" spans="1:10" ht="17.25" customHeight="1" x14ac:dyDescent="0.2">
      <c r="A60" s="3" t="str">
        <f>IFERROR(IF(
IF($G$4&amp;$H$4=Dropdowns!$E$4,Rank_Street_W_Ü16!G58,
IF($G$4&amp;$H$4=Dropdowns!$E$5,Rank_Street_W_U16!G58,
IF($G$4&amp;$H$4=Dropdowns!$E$6,"",
IF($G$4&amp;$H$4=Dropdowns!$E$7,Rank_Street_M_Ü16!G56,
IF($G$4&amp;$H$4=Dropdowns!$E$8,Rank_Street_M_U16!G58,
IF($G$4&amp;$H$4=Dropdowns!$E$9,Rank_Street_M_U12!G58,
IF($G$4&amp;$H$4=Dropdowns!$E$10,Rank_Park_W_Ü16!G58,
IF($G$4&amp;$H$4=Dropdowns!$E$11,Rank_Park_W_U16!G58,
IF($G$4&amp;$H$4=Dropdowns!$E$12,Rank_Park_W_U12!G58,
IF($G$4&amp;$H$4=Dropdowns!$E$13,Rank_Park_M_Ü16!G58,
IF($G$4&amp;$H$4=Dropdowns!$E$14,Rank_Park_M_U16!G58,
IF($G$4&amp;$H$4=Dropdowns!$E$15,Rank_Park_M_U12!G58,""))))))))))))&lt;&gt;0,
IF($G$4&amp;$H$4=Dropdowns!$E$4,Rank_Street_W_Ü16!G58,
IF($G$4&amp;$H$4=Dropdowns!$E$5,Rank_Street_W_U16!G58,
IF($G$4&amp;$H$4=Dropdowns!$E$6,"",
IF($G$4&amp;$H$4=Dropdowns!$E$7,Rank_Street_M_Ü16!G56,
IF($G$4&amp;$H$4=Dropdowns!$E$8,Rank_Street_M_U16!G58,
IF($G$4&amp;$H$4=Dropdowns!$E$9,Rank_Street_M_U12!G58,
IF($G$4&amp;$H$4=Dropdowns!$E$10,Rank_Park_W_Ü16!G58,
IF($G$4&amp;$H$4=Dropdowns!$E$11,Rank_Park_W_U16!G58,
IF($G$4&amp;$H$4=Dropdowns!$E$12,Rank_Park_W_U12!G58,
IF($G$4&amp;$H$4=Dropdowns!$E$13,Rank_Park_M_Ü16!G58,
IF($G$4&amp;$H$4=Dropdowns!$E$14,Rank_Park_M_U16!G58,
IF($G$4&amp;$H$4=Dropdowns!$E$15,Rank_Park_M_U12!G58,"")))))))))))),
""),"")</f>
        <v/>
      </c>
      <c r="B60" s="3" t="str">
        <f>IFERROR(IF(
IF($G$4&amp;$H$4=Dropdowns!$E$4,Rank_Street_W_Ü16!A58,
IF($G$4&amp;$H$4=Dropdowns!$E$5,Rank_Street_W_U16!A58,
IF($G$4&amp;$H$4=Dropdowns!$E$6,"",
IF($G$4&amp;$H$4=Dropdowns!$E$7,Rank_Street_M_Ü16!A56,
IF($G$4&amp;$H$4=Dropdowns!$E$8,Rank_Street_M_U16!A58,
IF($G$4&amp;$H$4=Dropdowns!$E$9,Rank_Street_M_U12!A58,
IF($G$4&amp;$H$4=Dropdowns!$E$10,Rank_Park_W_Ü16!A58,
IF($G$4&amp;$H$4=Dropdowns!$E$11,Rank_Park_W_U16!A58,
IF($G$4&amp;$H$4=Dropdowns!$E$12,Rank_Park_W_U12!A58,
IF($G$4&amp;$H$4=Dropdowns!$E$13,Rank_Park_M_Ü16!A58,
IF($G$4&amp;$H$4=Dropdowns!$E$14,Rank_Park_M_U16!A58,
IF($G$4&amp;$H$4=Dropdowns!$E$15,Rank_Park_M_U12!A58,""))))))))))))&lt;&gt;0,
IF($G$4&amp;$H$4=Dropdowns!$E$4,Rank_Street_W_Ü16!A58,
IF($G$4&amp;$H$4=Dropdowns!$E$5,Rank_Street_W_U16!A58,
IF($G$4&amp;$H$4=Dropdowns!$E$6,"",
IF($G$4&amp;$H$4=Dropdowns!$E$7,Rank_Street_M_Ü16!A56,
IF($G$4&amp;$H$4=Dropdowns!$E$8,Rank_Street_M_U16!A58,
IF($G$4&amp;$H$4=Dropdowns!$E$9,Rank_Street_M_U12!A58,
IF($G$4&amp;$H$4=Dropdowns!$E$10,Rank_Park_W_Ü16!A58,
IF($G$4&amp;$H$4=Dropdowns!$E$11,Rank_Park_W_U16!A58,
IF($G$4&amp;$H$4=Dropdowns!$E$12,Rank_Park_W_U12!A58,
IF($G$4&amp;$H$4=Dropdowns!$E$13,Rank_Park_M_Ü16!A58,
IF($G$4&amp;$H$4=Dropdowns!$E$14,Rank_Park_M_U16!A58,
IF($G$4&amp;$H$4=Dropdowns!$E$15,Rank_Park_M_U12!A58,"")))))))))))),
""),"")</f>
        <v/>
      </c>
      <c r="C60" s="3" t="str">
        <f>IFERROR(IF(
IF($G$4&amp;$H$4=Dropdowns!$E$4,Rank_Street_W_Ü16!B58,
IF($G$4&amp;$H$4=Dropdowns!$E$5,Rank_Street_W_U16!B58,
IF($G$4&amp;$H$4=Dropdowns!$E$6,"",
IF($G$4&amp;$H$4=Dropdowns!$E$7,Rank_Street_M_Ü16!B56,
IF($G$4&amp;$H$4=Dropdowns!$E$8,Rank_Street_M_U16!B58,
IF($G$4&amp;$H$4=Dropdowns!$E$9,Rank_Street_M_U12!B58,
IF($G$4&amp;$H$4=Dropdowns!$E$10,Rank_Park_W_Ü16!B58,
IF($G$4&amp;$H$4=Dropdowns!$E$11,Rank_Park_W_U16!B58,
IF($G$4&amp;$H$4=Dropdowns!$E$12,Rank_Park_W_U12!B58,
IF($G$4&amp;$H$4=Dropdowns!$E$13,Rank_Park_M_Ü16!B58,
IF($G$4&amp;$H$4=Dropdowns!$E$14,Rank_Park_M_U16!B58,
IF($G$4&amp;$H$4=Dropdowns!$E$15,Rank_Park_M_U12!B58,""))))))))))))&lt;&gt;0,
IF($G$4&amp;$H$4=Dropdowns!$E$4,Rank_Street_W_Ü16!B58,
IF($G$4&amp;$H$4=Dropdowns!$E$5,Rank_Street_W_U16!B58,
IF($G$4&amp;$H$4=Dropdowns!$E$6,"",
IF($G$4&amp;$H$4=Dropdowns!$E$7,Rank_Street_M_Ü16!B56,
IF($G$4&amp;$H$4=Dropdowns!$E$8,Rank_Street_M_U16!B58,
IF($G$4&amp;$H$4=Dropdowns!$E$9,Rank_Street_M_U12!B58,
IF($G$4&amp;$H$4=Dropdowns!$E$10,Rank_Park_W_Ü16!B58,
IF($G$4&amp;$H$4=Dropdowns!$E$11,Rank_Park_W_U16!B58,
IF($G$4&amp;$H$4=Dropdowns!$E$12,Rank_Park_W_U12!B58,
IF($G$4&amp;$H$4=Dropdowns!$E$13,Rank_Park_M_Ü16!B58,
IF($G$4&amp;$H$4=Dropdowns!$E$14,Rank_Park_M_U16!B58,
IF($G$4&amp;$H$4=Dropdowns!$E$15,Rank_Park_M_U12!B58,"")))))))))))),
""),"")</f>
        <v/>
      </c>
      <c r="D60" s="3" t="str">
        <f>IFERROR(IF(
IF($G$4&amp;$H$4=Dropdowns!$E$4,Rank_Street_W_Ü16!C58,
IF($G$4&amp;$H$4=Dropdowns!$E$5,Rank_Street_W_U16!C58,
IF($G$4&amp;$H$4=Dropdowns!$E$6,"",
IF($G$4&amp;$H$4=Dropdowns!$E$7,Rank_Street_M_Ü16!C56,
IF($G$4&amp;$H$4=Dropdowns!$E$8,Rank_Street_M_U16!C58,
IF($G$4&amp;$H$4=Dropdowns!$E$9,Rank_Street_M_U12!C58,
IF($G$4&amp;$H$4=Dropdowns!$E$10,Rank_Park_W_Ü16!C58,
IF($G$4&amp;$H$4=Dropdowns!$E$11,Rank_Park_W_U16!C58,
IF($G$4&amp;$H$4=Dropdowns!$E$12,Rank_Park_W_U12!C58,
IF($G$4&amp;$H$4=Dropdowns!$E$13,Rank_Park_M_Ü16!C58,
IF($G$4&amp;$H$4=Dropdowns!$E$14,Rank_Park_M_U16!C58,
IF($G$4&amp;$H$4=Dropdowns!$E$15,Rank_Park_M_U12!C58,""))))))))))))&lt;&gt;0,
IF($G$4&amp;$H$4=Dropdowns!$E$4,Rank_Street_W_Ü16!C58,
IF($G$4&amp;$H$4=Dropdowns!$E$5,Rank_Street_W_U16!C58,
IF($G$4&amp;$H$4=Dropdowns!$E$6,"",
IF($G$4&amp;$H$4=Dropdowns!$E$7,Rank_Street_M_Ü16!C56,
IF($G$4&amp;$H$4=Dropdowns!$E$8,Rank_Street_M_U16!C58,
IF($G$4&amp;$H$4=Dropdowns!$E$9,Rank_Street_M_U12!C58,
IF($G$4&amp;$H$4=Dropdowns!$E$10,Rank_Park_W_Ü16!C58,
IF($G$4&amp;$H$4=Dropdowns!$E$11,Rank_Park_W_U16!C58,
IF($G$4&amp;$H$4=Dropdowns!$E$12,Rank_Park_W_U12!C58,
IF($G$4&amp;$H$4=Dropdowns!$E$13,Rank_Park_M_Ü16!C58,
IF($G$4&amp;$H$4=Dropdowns!$E$14,Rank_Park_M_U16!C58,
IF($G$4&amp;$H$4=Dropdowns!$E$15,Rank_Park_M_U12!C58,"")))))))))))),
""),"")</f>
        <v/>
      </c>
      <c r="E60" s="3" t="str">
        <f t="shared" si="7"/>
        <v/>
      </c>
      <c r="F60" s="3" t="str">
        <f>IFERROR(IF(
IF($G$4&amp;$H$4=Dropdowns!$E$4,Rank_Street_W_Ü16!D58,
IF($G$4&amp;$H$4=Dropdowns!$E$5,Rank_Street_W_U16!D58,
IF($G$4&amp;$H$4=Dropdowns!$E$6,"",
IF($G$4&amp;$H$4=Dropdowns!$E$7,Rank_Street_M_Ü16!D56,
IF($G$4&amp;$H$4=Dropdowns!$E$8,Rank_Street_M_U16!D58,
IF($G$4&amp;$H$4=Dropdowns!$E$9,Rank_Street_M_U12!D58,
IF($G$4&amp;$H$4=Dropdowns!$E$10,Rank_Park_W_Ü16!D58,
IF($G$4&amp;$H$4=Dropdowns!$E$11,Rank_Park_W_U16!D58,
IF($G$4&amp;$H$4=Dropdowns!$E$12,Rank_Park_W_U12!D58,
IF($G$4&amp;$H$4=Dropdowns!$E$13,Rank_Park_M_Ü16!D58,
IF($G$4&amp;$H$4=Dropdowns!$E$14,Rank_Park_M_U16!D58,
IF($G$4&amp;$H$4=Dropdowns!$E$15,Rank_Park_M_U12!D58,""))))))))))))&lt;&gt;0,
IF($G$4&amp;$H$4=Dropdowns!$E$4,Rank_Street_W_Ü16!D58,
IF($G$4&amp;$H$4=Dropdowns!$E$5,Rank_Street_W_U16!D58,
IF($G$4&amp;$H$4=Dropdowns!$E$6,"",
IF($G$4&amp;$H$4=Dropdowns!$E$7,Rank_Street_M_Ü16!D56,
IF($G$4&amp;$H$4=Dropdowns!$E$8,Rank_Street_M_U16!D58,
IF($G$4&amp;$H$4=Dropdowns!$E$9,Rank_Street_M_U12!D58,
IF($G$4&amp;$H$4=Dropdowns!$E$10,Rank_Park_W_Ü16!D58,
IF($G$4&amp;$H$4=Dropdowns!$E$11,Rank_Park_W_U16!D58,
IF($G$4&amp;$H$4=Dropdowns!$E$12,Rank_Park_W_U12!D58,
IF($G$4&amp;$H$4=Dropdowns!$E$13,Rank_Park_M_Ü16!D58,
IF($G$4&amp;$H$4=Dropdowns!$E$14,Rank_Park_M_U16!D58,
IF($G$4&amp;$H$4=Dropdowns!$E$15,Rank_Park_M_U12!D58,"")))))))))))),
""),"")</f>
        <v/>
      </c>
      <c r="G60" s="3" t="str">
        <f t="shared" si="8"/>
        <v/>
      </c>
      <c r="H60" s="3" t="str">
        <f>IFERROR(IF(
IF($G$4&amp;$H$4=Dropdowns!$E$4,Rank_Street_W_Ü16!E58,
IF($G$4&amp;$H$4=Dropdowns!$E$5,Rank_Street_W_U16!E58,
IF($G$4&amp;$H$4=Dropdowns!$E$6,"",
IF($G$4&amp;$H$4=Dropdowns!$E$7,Rank_Street_M_Ü16!E56,
IF($G$4&amp;$H$4=Dropdowns!$E$8,Rank_Street_M_U16!E58,
IF($G$4&amp;$H$4=Dropdowns!$E$9,Rank_Street_M_U12!E58,
IF($G$4&amp;$H$4=Dropdowns!$E$10,Rank_Park_W_Ü16!E58,
IF($G$4&amp;$H$4=Dropdowns!$E$11,Rank_Park_W_U16!E58,
IF($G$4&amp;$H$4=Dropdowns!$E$12,Rank_Park_W_U12!E58,
IF($G$4&amp;$H$4=Dropdowns!$E$13,Rank_Park_M_Ü16!E58,
IF($G$4&amp;$H$4=Dropdowns!$E$14,Rank_Park_M_U16!E58,
IF($G$4&amp;$H$4=Dropdowns!$E$15,Rank_Park_M_U12!E58,""))))))))))))&lt;&gt;0,
IF($G$4&amp;$H$4=Dropdowns!$E$4,Rank_Street_W_Ü16!E58,
IF($G$4&amp;$H$4=Dropdowns!$E$5,Rank_Street_W_U16!E58,
IF($G$4&amp;$H$4=Dropdowns!$E$6,"",
IF($G$4&amp;$H$4=Dropdowns!$E$7,Rank_Street_M_Ü16!E56,
IF($G$4&amp;$H$4=Dropdowns!$E$8,Rank_Street_M_U16!E58,
IF($G$4&amp;$H$4=Dropdowns!$E$9,Rank_Street_M_U12!E58,
IF($G$4&amp;$H$4=Dropdowns!$E$10,Rank_Park_W_Ü16!E58,
IF($G$4&amp;$H$4=Dropdowns!$E$11,Rank_Park_W_U16!E58,
IF($G$4&amp;$H$4=Dropdowns!$E$12,Rank_Park_W_U12!E58,
IF($G$4&amp;$H$4=Dropdowns!$E$13,Rank_Park_M_Ü16!E58,
IF($G$4&amp;$H$4=Dropdowns!$E$14,Rank_Park_M_U16!E58,
IF($G$4&amp;$H$4=Dropdowns!$E$15,Rank_Park_M_U12!E58,"")))))))))))),
""),"")</f>
        <v/>
      </c>
      <c r="I60" s="3" t="str">
        <f t="shared" si="9"/>
        <v/>
      </c>
      <c r="J60" s="3" t="str">
        <f t="shared" si="10"/>
        <v/>
      </c>
    </row>
    <row r="61" spans="1:10" ht="17.25" customHeight="1" x14ac:dyDescent="0.2">
      <c r="A61" s="3" t="str">
        <f>IFERROR(IF(
IF($G$4&amp;$H$4=Dropdowns!$E$4,Rank_Street_W_Ü16!G59,
IF($G$4&amp;$H$4=Dropdowns!$E$5,Rank_Street_W_U16!G59,
IF($G$4&amp;$H$4=Dropdowns!$E$6,"",
IF($G$4&amp;$H$4=Dropdowns!$E$7,Rank_Street_M_Ü16!G57,
IF($G$4&amp;$H$4=Dropdowns!$E$8,Rank_Street_M_U16!G59,
IF($G$4&amp;$H$4=Dropdowns!$E$9,Rank_Street_M_U12!G59,
IF($G$4&amp;$H$4=Dropdowns!$E$10,Rank_Park_W_Ü16!G59,
IF($G$4&amp;$H$4=Dropdowns!$E$11,Rank_Park_W_U16!G59,
IF($G$4&amp;$H$4=Dropdowns!$E$12,Rank_Park_W_U12!G59,
IF($G$4&amp;$H$4=Dropdowns!$E$13,Rank_Park_M_Ü16!G59,
IF($G$4&amp;$H$4=Dropdowns!$E$14,Rank_Park_M_U16!G59,
IF($G$4&amp;$H$4=Dropdowns!$E$15,Rank_Park_M_U12!G59,""))))))))))))&lt;&gt;0,
IF($G$4&amp;$H$4=Dropdowns!$E$4,Rank_Street_W_Ü16!G59,
IF($G$4&amp;$H$4=Dropdowns!$E$5,Rank_Street_W_U16!G59,
IF($G$4&amp;$H$4=Dropdowns!$E$6,"",
IF($G$4&amp;$H$4=Dropdowns!$E$7,Rank_Street_M_Ü16!G57,
IF($G$4&amp;$H$4=Dropdowns!$E$8,Rank_Street_M_U16!G59,
IF($G$4&amp;$H$4=Dropdowns!$E$9,Rank_Street_M_U12!G59,
IF($G$4&amp;$H$4=Dropdowns!$E$10,Rank_Park_W_Ü16!G59,
IF($G$4&amp;$H$4=Dropdowns!$E$11,Rank_Park_W_U16!G59,
IF($G$4&amp;$H$4=Dropdowns!$E$12,Rank_Park_W_U12!G59,
IF($G$4&amp;$H$4=Dropdowns!$E$13,Rank_Park_M_Ü16!G59,
IF($G$4&amp;$H$4=Dropdowns!$E$14,Rank_Park_M_U16!G59,
IF($G$4&amp;$H$4=Dropdowns!$E$15,Rank_Park_M_U12!G59,"")))))))))))),
""),"")</f>
        <v/>
      </c>
      <c r="B61" s="3" t="str">
        <f>IFERROR(IF(
IF($G$4&amp;$H$4=Dropdowns!$E$4,Rank_Street_W_Ü16!A59,
IF($G$4&amp;$H$4=Dropdowns!$E$5,Rank_Street_W_U16!A59,
IF($G$4&amp;$H$4=Dropdowns!$E$6,"",
IF($G$4&amp;$H$4=Dropdowns!$E$7,Rank_Street_M_Ü16!A57,
IF($G$4&amp;$H$4=Dropdowns!$E$8,Rank_Street_M_U16!A59,
IF($G$4&amp;$H$4=Dropdowns!$E$9,Rank_Street_M_U12!A59,
IF($G$4&amp;$H$4=Dropdowns!$E$10,Rank_Park_W_Ü16!A59,
IF($G$4&amp;$H$4=Dropdowns!$E$11,Rank_Park_W_U16!A59,
IF($G$4&amp;$H$4=Dropdowns!$E$12,Rank_Park_W_U12!A59,
IF($G$4&amp;$H$4=Dropdowns!$E$13,Rank_Park_M_Ü16!A59,
IF($G$4&amp;$H$4=Dropdowns!$E$14,Rank_Park_M_U16!A59,
IF($G$4&amp;$H$4=Dropdowns!$E$15,Rank_Park_M_U12!A59,""))))))))))))&lt;&gt;0,
IF($G$4&amp;$H$4=Dropdowns!$E$4,Rank_Street_W_Ü16!A59,
IF($G$4&amp;$H$4=Dropdowns!$E$5,Rank_Street_W_U16!A59,
IF($G$4&amp;$H$4=Dropdowns!$E$6,"",
IF($G$4&amp;$H$4=Dropdowns!$E$7,Rank_Street_M_Ü16!A57,
IF($G$4&amp;$H$4=Dropdowns!$E$8,Rank_Street_M_U16!A59,
IF($G$4&amp;$H$4=Dropdowns!$E$9,Rank_Street_M_U12!A59,
IF($G$4&amp;$H$4=Dropdowns!$E$10,Rank_Park_W_Ü16!A59,
IF($G$4&amp;$H$4=Dropdowns!$E$11,Rank_Park_W_U16!A59,
IF($G$4&amp;$H$4=Dropdowns!$E$12,Rank_Park_W_U12!A59,
IF($G$4&amp;$H$4=Dropdowns!$E$13,Rank_Park_M_Ü16!A59,
IF($G$4&amp;$H$4=Dropdowns!$E$14,Rank_Park_M_U16!A59,
IF($G$4&amp;$H$4=Dropdowns!$E$15,Rank_Park_M_U12!A59,"")))))))))))),
""),"")</f>
        <v/>
      </c>
      <c r="C61" s="3" t="str">
        <f>IFERROR(IF(
IF($G$4&amp;$H$4=Dropdowns!$E$4,Rank_Street_W_Ü16!B59,
IF($G$4&amp;$H$4=Dropdowns!$E$5,Rank_Street_W_U16!B59,
IF($G$4&amp;$H$4=Dropdowns!$E$6,"",
IF($G$4&amp;$H$4=Dropdowns!$E$7,Rank_Street_M_Ü16!B57,
IF($G$4&amp;$H$4=Dropdowns!$E$8,Rank_Street_M_U16!B59,
IF($G$4&amp;$H$4=Dropdowns!$E$9,Rank_Street_M_U12!B59,
IF($G$4&amp;$H$4=Dropdowns!$E$10,Rank_Park_W_Ü16!B59,
IF($G$4&amp;$H$4=Dropdowns!$E$11,Rank_Park_W_U16!B59,
IF($G$4&amp;$H$4=Dropdowns!$E$12,Rank_Park_W_U12!B59,
IF($G$4&amp;$H$4=Dropdowns!$E$13,Rank_Park_M_Ü16!B59,
IF($G$4&amp;$H$4=Dropdowns!$E$14,Rank_Park_M_U16!B59,
IF($G$4&amp;$H$4=Dropdowns!$E$15,Rank_Park_M_U12!B59,""))))))))))))&lt;&gt;0,
IF($G$4&amp;$H$4=Dropdowns!$E$4,Rank_Street_W_Ü16!B59,
IF($G$4&amp;$H$4=Dropdowns!$E$5,Rank_Street_W_U16!B59,
IF($G$4&amp;$H$4=Dropdowns!$E$6,"",
IF($G$4&amp;$H$4=Dropdowns!$E$7,Rank_Street_M_Ü16!B57,
IF($G$4&amp;$H$4=Dropdowns!$E$8,Rank_Street_M_U16!B59,
IF($G$4&amp;$H$4=Dropdowns!$E$9,Rank_Street_M_U12!B59,
IF($G$4&amp;$H$4=Dropdowns!$E$10,Rank_Park_W_Ü16!B59,
IF($G$4&amp;$H$4=Dropdowns!$E$11,Rank_Park_W_U16!B59,
IF($G$4&amp;$H$4=Dropdowns!$E$12,Rank_Park_W_U12!B59,
IF($G$4&amp;$H$4=Dropdowns!$E$13,Rank_Park_M_Ü16!B59,
IF($G$4&amp;$H$4=Dropdowns!$E$14,Rank_Park_M_U16!B59,
IF($G$4&amp;$H$4=Dropdowns!$E$15,Rank_Park_M_U12!B59,"")))))))))))),
""),"")</f>
        <v/>
      </c>
      <c r="D61" s="3" t="str">
        <f>IFERROR(IF(
IF($G$4&amp;$H$4=Dropdowns!$E$4,Rank_Street_W_Ü16!C59,
IF($G$4&amp;$H$4=Dropdowns!$E$5,Rank_Street_W_U16!C59,
IF($G$4&amp;$H$4=Dropdowns!$E$6,"",
IF($G$4&amp;$H$4=Dropdowns!$E$7,Rank_Street_M_Ü16!C57,
IF($G$4&amp;$H$4=Dropdowns!$E$8,Rank_Street_M_U16!C59,
IF($G$4&amp;$H$4=Dropdowns!$E$9,Rank_Street_M_U12!C59,
IF($G$4&amp;$H$4=Dropdowns!$E$10,Rank_Park_W_Ü16!C59,
IF($G$4&amp;$H$4=Dropdowns!$E$11,Rank_Park_W_U16!C59,
IF($G$4&amp;$H$4=Dropdowns!$E$12,Rank_Park_W_U12!C59,
IF($G$4&amp;$H$4=Dropdowns!$E$13,Rank_Park_M_Ü16!C59,
IF($G$4&amp;$H$4=Dropdowns!$E$14,Rank_Park_M_U16!C59,
IF($G$4&amp;$H$4=Dropdowns!$E$15,Rank_Park_M_U12!C59,""))))))))))))&lt;&gt;0,
IF($G$4&amp;$H$4=Dropdowns!$E$4,Rank_Street_W_Ü16!C59,
IF($G$4&amp;$H$4=Dropdowns!$E$5,Rank_Street_W_U16!C59,
IF($G$4&amp;$H$4=Dropdowns!$E$6,"",
IF($G$4&amp;$H$4=Dropdowns!$E$7,Rank_Street_M_Ü16!C57,
IF($G$4&amp;$H$4=Dropdowns!$E$8,Rank_Street_M_U16!C59,
IF($G$4&amp;$H$4=Dropdowns!$E$9,Rank_Street_M_U12!C59,
IF($G$4&amp;$H$4=Dropdowns!$E$10,Rank_Park_W_Ü16!C59,
IF($G$4&amp;$H$4=Dropdowns!$E$11,Rank_Park_W_U16!C59,
IF($G$4&amp;$H$4=Dropdowns!$E$12,Rank_Park_W_U12!C59,
IF($G$4&amp;$H$4=Dropdowns!$E$13,Rank_Park_M_Ü16!C59,
IF($G$4&amp;$H$4=Dropdowns!$E$14,Rank_Park_M_U16!C59,
IF($G$4&amp;$H$4=Dropdowns!$E$15,Rank_Park_M_U12!C59,"")))))))))))),
""),"")</f>
        <v/>
      </c>
      <c r="E61" s="3" t="str">
        <f t="shared" si="7"/>
        <v/>
      </c>
      <c r="F61" s="3" t="str">
        <f>IFERROR(IF(
IF($G$4&amp;$H$4=Dropdowns!$E$4,Rank_Street_W_Ü16!D59,
IF($G$4&amp;$H$4=Dropdowns!$E$5,Rank_Street_W_U16!D59,
IF($G$4&amp;$H$4=Dropdowns!$E$6,"",
IF($G$4&amp;$H$4=Dropdowns!$E$7,Rank_Street_M_Ü16!D57,
IF($G$4&amp;$H$4=Dropdowns!$E$8,Rank_Street_M_U16!D59,
IF($G$4&amp;$H$4=Dropdowns!$E$9,Rank_Street_M_U12!D59,
IF($G$4&amp;$H$4=Dropdowns!$E$10,Rank_Park_W_Ü16!D59,
IF($G$4&amp;$H$4=Dropdowns!$E$11,Rank_Park_W_U16!D59,
IF($G$4&amp;$H$4=Dropdowns!$E$12,Rank_Park_W_U12!D59,
IF($G$4&amp;$H$4=Dropdowns!$E$13,Rank_Park_M_Ü16!D59,
IF($G$4&amp;$H$4=Dropdowns!$E$14,Rank_Park_M_U16!D59,
IF($G$4&amp;$H$4=Dropdowns!$E$15,Rank_Park_M_U12!D59,""))))))))))))&lt;&gt;0,
IF($G$4&amp;$H$4=Dropdowns!$E$4,Rank_Street_W_Ü16!D59,
IF($G$4&amp;$H$4=Dropdowns!$E$5,Rank_Street_W_U16!D59,
IF($G$4&amp;$H$4=Dropdowns!$E$6,"",
IF($G$4&amp;$H$4=Dropdowns!$E$7,Rank_Street_M_Ü16!D57,
IF($G$4&amp;$H$4=Dropdowns!$E$8,Rank_Street_M_U16!D59,
IF($G$4&amp;$H$4=Dropdowns!$E$9,Rank_Street_M_U12!D59,
IF($G$4&amp;$H$4=Dropdowns!$E$10,Rank_Park_W_Ü16!D59,
IF($G$4&amp;$H$4=Dropdowns!$E$11,Rank_Park_W_U16!D59,
IF($G$4&amp;$H$4=Dropdowns!$E$12,Rank_Park_W_U12!D59,
IF($G$4&amp;$H$4=Dropdowns!$E$13,Rank_Park_M_Ü16!D59,
IF($G$4&amp;$H$4=Dropdowns!$E$14,Rank_Park_M_U16!D59,
IF($G$4&amp;$H$4=Dropdowns!$E$15,Rank_Park_M_U12!D59,"")))))))))))),
""),"")</f>
        <v/>
      </c>
      <c r="G61" s="3" t="str">
        <f t="shared" si="8"/>
        <v/>
      </c>
      <c r="H61" s="3" t="str">
        <f>IFERROR(IF(
IF($G$4&amp;$H$4=Dropdowns!$E$4,Rank_Street_W_Ü16!E59,
IF($G$4&amp;$H$4=Dropdowns!$E$5,Rank_Street_W_U16!E59,
IF($G$4&amp;$H$4=Dropdowns!$E$6,"",
IF($G$4&amp;$H$4=Dropdowns!$E$7,Rank_Street_M_Ü16!E57,
IF($G$4&amp;$H$4=Dropdowns!$E$8,Rank_Street_M_U16!E59,
IF($G$4&amp;$H$4=Dropdowns!$E$9,Rank_Street_M_U12!E59,
IF($G$4&amp;$H$4=Dropdowns!$E$10,Rank_Park_W_Ü16!E59,
IF($G$4&amp;$H$4=Dropdowns!$E$11,Rank_Park_W_U16!E59,
IF($G$4&amp;$H$4=Dropdowns!$E$12,Rank_Park_W_U12!E59,
IF($G$4&amp;$H$4=Dropdowns!$E$13,Rank_Park_M_Ü16!E59,
IF($G$4&amp;$H$4=Dropdowns!$E$14,Rank_Park_M_U16!E59,
IF($G$4&amp;$H$4=Dropdowns!$E$15,Rank_Park_M_U12!E59,""))))))))))))&lt;&gt;0,
IF($G$4&amp;$H$4=Dropdowns!$E$4,Rank_Street_W_Ü16!E59,
IF($G$4&amp;$H$4=Dropdowns!$E$5,Rank_Street_W_U16!E59,
IF($G$4&amp;$H$4=Dropdowns!$E$6,"",
IF($G$4&amp;$H$4=Dropdowns!$E$7,Rank_Street_M_Ü16!E57,
IF($G$4&amp;$H$4=Dropdowns!$E$8,Rank_Street_M_U16!E59,
IF($G$4&amp;$H$4=Dropdowns!$E$9,Rank_Street_M_U12!E59,
IF($G$4&amp;$H$4=Dropdowns!$E$10,Rank_Park_W_Ü16!E59,
IF($G$4&amp;$H$4=Dropdowns!$E$11,Rank_Park_W_U16!E59,
IF($G$4&amp;$H$4=Dropdowns!$E$12,Rank_Park_W_U12!E59,
IF($G$4&amp;$H$4=Dropdowns!$E$13,Rank_Park_M_Ü16!E59,
IF($G$4&amp;$H$4=Dropdowns!$E$14,Rank_Park_M_U16!E59,
IF($G$4&amp;$H$4=Dropdowns!$E$15,Rank_Park_M_U12!E59,"")))))))))))),
""),"")</f>
        <v/>
      </c>
      <c r="I61" s="3" t="str">
        <f t="shared" si="9"/>
        <v/>
      </c>
      <c r="J61" s="3" t="str">
        <f t="shared" si="10"/>
        <v/>
      </c>
    </row>
    <row r="62" spans="1:10" ht="17.25" customHeight="1" x14ac:dyDescent="0.2">
      <c r="A62" s="3" t="str">
        <f>IFERROR(IF(
IF($G$4&amp;$H$4=Dropdowns!$E$4,Rank_Street_W_Ü16!G60,
IF($G$4&amp;$H$4=Dropdowns!$E$5,Rank_Street_W_U16!G60,
IF($G$4&amp;$H$4=Dropdowns!$E$6,"",
IF($G$4&amp;$H$4=Dropdowns!$E$7,Rank_Street_M_Ü16!G58,
IF($G$4&amp;$H$4=Dropdowns!$E$8,Rank_Street_M_U16!G60,
IF($G$4&amp;$H$4=Dropdowns!$E$9,Rank_Street_M_U12!G60,
IF($G$4&amp;$H$4=Dropdowns!$E$10,Rank_Park_W_Ü16!G60,
IF($G$4&amp;$H$4=Dropdowns!$E$11,Rank_Park_W_U16!G60,
IF($G$4&amp;$H$4=Dropdowns!$E$12,Rank_Park_W_U12!G60,
IF($G$4&amp;$H$4=Dropdowns!$E$13,Rank_Park_M_Ü16!G60,
IF($G$4&amp;$H$4=Dropdowns!$E$14,Rank_Park_M_U16!G60,
IF($G$4&amp;$H$4=Dropdowns!$E$15,Rank_Park_M_U12!G60,""))))))))))))&lt;&gt;0,
IF($G$4&amp;$H$4=Dropdowns!$E$4,Rank_Street_W_Ü16!G60,
IF($G$4&amp;$H$4=Dropdowns!$E$5,Rank_Street_W_U16!G60,
IF($G$4&amp;$H$4=Dropdowns!$E$6,"",
IF($G$4&amp;$H$4=Dropdowns!$E$7,Rank_Street_M_Ü16!G58,
IF($G$4&amp;$H$4=Dropdowns!$E$8,Rank_Street_M_U16!G60,
IF($G$4&amp;$H$4=Dropdowns!$E$9,Rank_Street_M_U12!G60,
IF($G$4&amp;$H$4=Dropdowns!$E$10,Rank_Park_W_Ü16!G60,
IF($G$4&amp;$H$4=Dropdowns!$E$11,Rank_Park_W_U16!G60,
IF($G$4&amp;$H$4=Dropdowns!$E$12,Rank_Park_W_U12!G60,
IF($G$4&amp;$H$4=Dropdowns!$E$13,Rank_Park_M_Ü16!G60,
IF($G$4&amp;$H$4=Dropdowns!$E$14,Rank_Park_M_U16!G60,
IF($G$4&amp;$H$4=Dropdowns!$E$15,Rank_Park_M_U12!G60,"")))))))))))),
""),"")</f>
        <v/>
      </c>
      <c r="B62" s="3" t="str">
        <f>IFERROR(IF(
IF($G$4&amp;$H$4=Dropdowns!$E$4,Rank_Street_W_Ü16!A60,
IF($G$4&amp;$H$4=Dropdowns!$E$5,Rank_Street_W_U16!A60,
IF($G$4&amp;$H$4=Dropdowns!$E$6,"",
IF($G$4&amp;$H$4=Dropdowns!$E$7,Rank_Street_M_Ü16!A58,
IF($G$4&amp;$H$4=Dropdowns!$E$8,Rank_Street_M_U16!A60,
IF($G$4&amp;$H$4=Dropdowns!$E$9,Rank_Street_M_U12!A60,
IF($G$4&amp;$H$4=Dropdowns!$E$10,Rank_Park_W_Ü16!A60,
IF($G$4&amp;$H$4=Dropdowns!$E$11,Rank_Park_W_U16!A60,
IF($G$4&amp;$H$4=Dropdowns!$E$12,Rank_Park_W_U12!A60,
IF($G$4&amp;$H$4=Dropdowns!$E$13,Rank_Park_M_Ü16!A60,
IF($G$4&amp;$H$4=Dropdowns!$E$14,Rank_Park_M_U16!A60,
IF($G$4&amp;$H$4=Dropdowns!$E$15,Rank_Park_M_U12!A60,""))))))))))))&lt;&gt;0,
IF($G$4&amp;$H$4=Dropdowns!$E$4,Rank_Street_W_Ü16!A60,
IF($G$4&amp;$H$4=Dropdowns!$E$5,Rank_Street_W_U16!A60,
IF($G$4&amp;$H$4=Dropdowns!$E$6,"",
IF($G$4&amp;$H$4=Dropdowns!$E$7,Rank_Street_M_Ü16!A58,
IF($G$4&amp;$H$4=Dropdowns!$E$8,Rank_Street_M_U16!A60,
IF($G$4&amp;$H$4=Dropdowns!$E$9,Rank_Street_M_U12!A60,
IF($G$4&amp;$H$4=Dropdowns!$E$10,Rank_Park_W_Ü16!A60,
IF($G$4&amp;$H$4=Dropdowns!$E$11,Rank_Park_W_U16!A60,
IF($G$4&amp;$H$4=Dropdowns!$E$12,Rank_Park_W_U12!A60,
IF($G$4&amp;$H$4=Dropdowns!$E$13,Rank_Park_M_Ü16!A60,
IF($G$4&amp;$H$4=Dropdowns!$E$14,Rank_Park_M_U16!A60,
IF($G$4&amp;$H$4=Dropdowns!$E$15,Rank_Park_M_U12!A60,"")))))))))))),
""),"")</f>
        <v/>
      </c>
      <c r="C62" s="3" t="str">
        <f>IFERROR(IF(
IF($G$4&amp;$H$4=Dropdowns!$E$4,Rank_Street_W_Ü16!B60,
IF($G$4&amp;$H$4=Dropdowns!$E$5,Rank_Street_W_U16!B60,
IF($G$4&amp;$H$4=Dropdowns!$E$6,"",
IF($G$4&amp;$H$4=Dropdowns!$E$7,Rank_Street_M_Ü16!B58,
IF($G$4&amp;$H$4=Dropdowns!$E$8,Rank_Street_M_U16!B60,
IF($G$4&amp;$H$4=Dropdowns!$E$9,Rank_Street_M_U12!B60,
IF($G$4&amp;$H$4=Dropdowns!$E$10,Rank_Park_W_Ü16!B60,
IF($G$4&amp;$H$4=Dropdowns!$E$11,Rank_Park_W_U16!B60,
IF($G$4&amp;$H$4=Dropdowns!$E$12,Rank_Park_W_U12!B60,
IF($G$4&amp;$H$4=Dropdowns!$E$13,Rank_Park_M_Ü16!B60,
IF($G$4&amp;$H$4=Dropdowns!$E$14,Rank_Park_M_U16!B60,
IF($G$4&amp;$H$4=Dropdowns!$E$15,Rank_Park_M_U12!B60,""))))))))))))&lt;&gt;0,
IF($G$4&amp;$H$4=Dropdowns!$E$4,Rank_Street_W_Ü16!B60,
IF($G$4&amp;$H$4=Dropdowns!$E$5,Rank_Street_W_U16!B60,
IF($G$4&amp;$H$4=Dropdowns!$E$6,"",
IF($G$4&amp;$H$4=Dropdowns!$E$7,Rank_Street_M_Ü16!B58,
IF($G$4&amp;$H$4=Dropdowns!$E$8,Rank_Street_M_U16!B60,
IF($G$4&amp;$H$4=Dropdowns!$E$9,Rank_Street_M_U12!B60,
IF($G$4&amp;$H$4=Dropdowns!$E$10,Rank_Park_W_Ü16!B60,
IF($G$4&amp;$H$4=Dropdowns!$E$11,Rank_Park_W_U16!B60,
IF($G$4&amp;$H$4=Dropdowns!$E$12,Rank_Park_W_U12!B60,
IF($G$4&amp;$H$4=Dropdowns!$E$13,Rank_Park_M_Ü16!B60,
IF($G$4&amp;$H$4=Dropdowns!$E$14,Rank_Park_M_U16!B60,
IF($G$4&amp;$H$4=Dropdowns!$E$15,Rank_Park_M_U12!B60,"")))))))))))),
""),"")</f>
        <v/>
      </c>
      <c r="D62" s="3" t="str">
        <f>IFERROR(IF(
IF($G$4&amp;$H$4=Dropdowns!$E$4,Rank_Street_W_Ü16!C60,
IF($G$4&amp;$H$4=Dropdowns!$E$5,Rank_Street_W_U16!C60,
IF($G$4&amp;$H$4=Dropdowns!$E$6,"",
IF($G$4&amp;$H$4=Dropdowns!$E$7,Rank_Street_M_Ü16!C58,
IF($G$4&amp;$H$4=Dropdowns!$E$8,Rank_Street_M_U16!C60,
IF($G$4&amp;$H$4=Dropdowns!$E$9,Rank_Street_M_U12!C60,
IF($G$4&amp;$H$4=Dropdowns!$E$10,Rank_Park_W_Ü16!C60,
IF($G$4&amp;$H$4=Dropdowns!$E$11,Rank_Park_W_U16!C60,
IF($G$4&amp;$H$4=Dropdowns!$E$12,Rank_Park_W_U12!C60,
IF($G$4&amp;$H$4=Dropdowns!$E$13,Rank_Park_M_Ü16!C60,
IF($G$4&amp;$H$4=Dropdowns!$E$14,Rank_Park_M_U16!C60,
IF($G$4&amp;$H$4=Dropdowns!$E$15,Rank_Park_M_U12!C60,""))))))))))))&lt;&gt;0,
IF($G$4&amp;$H$4=Dropdowns!$E$4,Rank_Street_W_Ü16!C60,
IF($G$4&amp;$H$4=Dropdowns!$E$5,Rank_Street_W_U16!C60,
IF($G$4&amp;$H$4=Dropdowns!$E$6,"",
IF($G$4&amp;$H$4=Dropdowns!$E$7,Rank_Street_M_Ü16!C58,
IF($G$4&amp;$H$4=Dropdowns!$E$8,Rank_Street_M_U16!C60,
IF($G$4&amp;$H$4=Dropdowns!$E$9,Rank_Street_M_U12!C60,
IF($G$4&amp;$H$4=Dropdowns!$E$10,Rank_Park_W_Ü16!C60,
IF($G$4&amp;$H$4=Dropdowns!$E$11,Rank_Park_W_U16!C60,
IF($G$4&amp;$H$4=Dropdowns!$E$12,Rank_Park_W_U12!C60,
IF($G$4&amp;$H$4=Dropdowns!$E$13,Rank_Park_M_Ü16!C60,
IF($G$4&amp;$H$4=Dropdowns!$E$14,Rank_Park_M_U16!C60,
IF($G$4&amp;$H$4=Dropdowns!$E$15,Rank_Park_M_U12!C60,"")))))))))))),
""),"")</f>
        <v/>
      </c>
      <c r="E62" s="3" t="str">
        <f t="shared" si="7"/>
        <v/>
      </c>
      <c r="F62" s="3" t="str">
        <f>IFERROR(IF(
IF($G$4&amp;$H$4=Dropdowns!$E$4,Rank_Street_W_Ü16!D60,
IF($G$4&amp;$H$4=Dropdowns!$E$5,Rank_Street_W_U16!D60,
IF($G$4&amp;$H$4=Dropdowns!$E$6,"",
IF($G$4&amp;$H$4=Dropdowns!$E$7,Rank_Street_M_Ü16!D58,
IF($G$4&amp;$H$4=Dropdowns!$E$8,Rank_Street_M_U16!D60,
IF($G$4&amp;$H$4=Dropdowns!$E$9,Rank_Street_M_U12!D60,
IF($G$4&amp;$H$4=Dropdowns!$E$10,Rank_Park_W_Ü16!D60,
IF($G$4&amp;$H$4=Dropdowns!$E$11,Rank_Park_W_U16!D60,
IF($G$4&amp;$H$4=Dropdowns!$E$12,Rank_Park_W_U12!D60,
IF($G$4&amp;$H$4=Dropdowns!$E$13,Rank_Park_M_Ü16!D60,
IF($G$4&amp;$H$4=Dropdowns!$E$14,Rank_Park_M_U16!D60,
IF($G$4&amp;$H$4=Dropdowns!$E$15,Rank_Park_M_U12!D60,""))))))))))))&lt;&gt;0,
IF($G$4&amp;$H$4=Dropdowns!$E$4,Rank_Street_W_Ü16!D60,
IF($G$4&amp;$H$4=Dropdowns!$E$5,Rank_Street_W_U16!D60,
IF($G$4&amp;$H$4=Dropdowns!$E$6,"",
IF($G$4&amp;$H$4=Dropdowns!$E$7,Rank_Street_M_Ü16!D58,
IF($G$4&amp;$H$4=Dropdowns!$E$8,Rank_Street_M_U16!D60,
IF($G$4&amp;$H$4=Dropdowns!$E$9,Rank_Street_M_U12!D60,
IF($G$4&amp;$H$4=Dropdowns!$E$10,Rank_Park_W_Ü16!D60,
IF($G$4&amp;$H$4=Dropdowns!$E$11,Rank_Park_W_U16!D60,
IF($G$4&amp;$H$4=Dropdowns!$E$12,Rank_Park_W_U12!D60,
IF($G$4&amp;$H$4=Dropdowns!$E$13,Rank_Park_M_Ü16!D60,
IF($G$4&amp;$H$4=Dropdowns!$E$14,Rank_Park_M_U16!D60,
IF($G$4&amp;$H$4=Dropdowns!$E$15,Rank_Park_M_U12!D60,"")))))))))))),
""),"")</f>
        <v/>
      </c>
      <c r="G62" s="3" t="str">
        <f t="shared" si="8"/>
        <v/>
      </c>
      <c r="H62" s="3" t="str">
        <f>IFERROR(IF(
IF($G$4&amp;$H$4=Dropdowns!$E$4,Rank_Street_W_Ü16!E60,
IF($G$4&amp;$H$4=Dropdowns!$E$5,Rank_Street_W_U16!E60,
IF($G$4&amp;$H$4=Dropdowns!$E$6,"",
IF($G$4&amp;$H$4=Dropdowns!$E$7,Rank_Street_M_Ü16!E58,
IF($G$4&amp;$H$4=Dropdowns!$E$8,Rank_Street_M_U16!E60,
IF($G$4&amp;$H$4=Dropdowns!$E$9,Rank_Street_M_U12!E60,
IF($G$4&amp;$H$4=Dropdowns!$E$10,Rank_Park_W_Ü16!E60,
IF($G$4&amp;$H$4=Dropdowns!$E$11,Rank_Park_W_U16!E60,
IF($G$4&amp;$H$4=Dropdowns!$E$12,Rank_Park_W_U12!E60,
IF($G$4&amp;$H$4=Dropdowns!$E$13,Rank_Park_M_Ü16!E60,
IF($G$4&amp;$H$4=Dropdowns!$E$14,Rank_Park_M_U16!E60,
IF($G$4&amp;$H$4=Dropdowns!$E$15,Rank_Park_M_U12!E60,""))))))))))))&lt;&gt;0,
IF($G$4&amp;$H$4=Dropdowns!$E$4,Rank_Street_W_Ü16!E60,
IF($G$4&amp;$H$4=Dropdowns!$E$5,Rank_Street_W_U16!E60,
IF($G$4&amp;$H$4=Dropdowns!$E$6,"",
IF($G$4&amp;$H$4=Dropdowns!$E$7,Rank_Street_M_Ü16!E58,
IF($G$4&amp;$H$4=Dropdowns!$E$8,Rank_Street_M_U16!E60,
IF($G$4&amp;$H$4=Dropdowns!$E$9,Rank_Street_M_U12!E60,
IF($G$4&amp;$H$4=Dropdowns!$E$10,Rank_Park_W_Ü16!E60,
IF($G$4&amp;$H$4=Dropdowns!$E$11,Rank_Park_W_U16!E60,
IF($G$4&amp;$H$4=Dropdowns!$E$12,Rank_Park_W_U12!E60,
IF($G$4&amp;$H$4=Dropdowns!$E$13,Rank_Park_M_Ü16!E60,
IF($G$4&amp;$H$4=Dropdowns!$E$14,Rank_Park_M_U16!E60,
IF($G$4&amp;$H$4=Dropdowns!$E$15,Rank_Park_M_U12!E60,"")))))))))))),
""),"")</f>
        <v/>
      </c>
      <c r="I62" s="3" t="str">
        <f t="shared" si="9"/>
        <v/>
      </c>
      <c r="J62" s="3" t="str">
        <f t="shared" si="10"/>
        <v/>
      </c>
    </row>
    <row r="63" spans="1:10" ht="17.25" customHeight="1" x14ac:dyDescent="0.2">
      <c r="A63" s="3" t="str">
        <f>IFERROR(IF(
IF($G$4&amp;$H$4=Dropdowns!$E$4,Rank_Street_W_Ü16!G61,
IF($G$4&amp;$H$4=Dropdowns!$E$5,Rank_Street_W_U16!G61,
IF($G$4&amp;$H$4=Dropdowns!$E$6,"",
IF($G$4&amp;$H$4=Dropdowns!$E$7,Rank_Street_M_Ü16!G59,
IF($G$4&amp;$H$4=Dropdowns!$E$8,Rank_Street_M_U16!G61,
IF($G$4&amp;$H$4=Dropdowns!$E$9,Rank_Street_M_U12!G61,
IF($G$4&amp;$H$4=Dropdowns!$E$10,Rank_Park_W_Ü16!G61,
IF($G$4&amp;$H$4=Dropdowns!$E$11,Rank_Park_W_U16!G61,
IF($G$4&amp;$H$4=Dropdowns!$E$12,Rank_Park_W_U12!G61,
IF($G$4&amp;$H$4=Dropdowns!$E$13,Rank_Park_M_Ü16!G61,
IF($G$4&amp;$H$4=Dropdowns!$E$14,Rank_Park_M_U16!G61,
IF($G$4&amp;$H$4=Dropdowns!$E$15,Rank_Park_M_U12!G61,""))))))))))))&lt;&gt;0,
IF($G$4&amp;$H$4=Dropdowns!$E$4,Rank_Street_W_Ü16!G61,
IF($G$4&amp;$H$4=Dropdowns!$E$5,Rank_Street_W_U16!G61,
IF($G$4&amp;$H$4=Dropdowns!$E$6,"",
IF($G$4&amp;$H$4=Dropdowns!$E$7,Rank_Street_M_Ü16!G59,
IF($G$4&amp;$H$4=Dropdowns!$E$8,Rank_Street_M_U16!G61,
IF($G$4&amp;$H$4=Dropdowns!$E$9,Rank_Street_M_U12!G61,
IF($G$4&amp;$H$4=Dropdowns!$E$10,Rank_Park_W_Ü16!G61,
IF($G$4&amp;$H$4=Dropdowns!$E$11,Rank_Park_W_U16!G61,
IF($G$4&amp;$H$4=Dropdowns!$E$12,Rank_Park_W_U12!G61,
IF($G$4&amp;$H$4=Dropdowns!$E$13,Rank_Park_M_Ü16!G61,
IF($G$4&amp;$H$4=Dropdowns!$E$14,Rank_Park_M_U16!G61,
IF($G$4&amp;$H$4=Dropdowns!$E$15,Rank_Park_M_U12!G61,"")))))))))))),
""),"")</f>
        <v/>
      </c>
      <c r="B63" s="3" t="str">
        <f>IFERROR(IF(
IF($G$4&amp;$H$4=Dropdowns!$E$4,Rank_Street_W_Ü16!A61,
IF($G$4&amp;$H$4=Dropdowns!$E$5,Rank_Street_W_U16!A61,
IF($G$4&amp;$H$4=Dropdowns!$E$6,"",
IF($G$4&amp;$H$4=Dropdowns!$E$7,Rank_Street_M_Ü16!A59,
IF($G$4&amp;$H$4=Dropdowns!$E$8,Rank_Street_M_U16!A61,
IF($G$4&amp;$H$4=Dropdowns!$E$9,Rank_Street_M_U12!A61,
IF($G$4&amp;$H$4=Dropdowns!$E$10,Rank_Park_W_Ü16!A61,
IF($G$4&amp;$H$4=Dropdowns!$E$11,Rank_Park_W_U16!A61,
IF($G$4&amp;$H$4=Dropdowns!$E$12,Rank_Park_W_U12!A61,
IF($G$4&amp;$H$4=Dropdowns!$E$13,Rank_Park_M_Ü16!A61,
IF($G$4&amp;$H$4=Dropdowns!$E$14,Rank_Park_M_U16!A61,
IF($G$4&amp;$H$4=Dropdowns!$E$15,Rank_Park_M_U12!A61,""))))))))))))&lt;&gt;0,
IF($G$4&amp;$H$4=Dropdowns!$E$4,Rank_Street_W_Ü16!A61,
IF($G$4&amp;$H$4=Dropdowns!$E$5,Rank_Street_W_U16!A61,
IF($G$4&amp;$H$4=Dropdowns!$E$6,"",
IF($G$4&amp;$H$4=Dropdowns!$E$7,Rank_Street_M_Ü16!A59,
IF($G$4&amp;$H$4=Dropdowns!$E$8,Rank_Street_M_U16!A61,
IF($G$4&amp;$H$4=Dropdowns!$E$9,Rank_Street_M_U12!A61,
IF($G$4&amp;$H$4=Dropdowns!$E$10,Rank_Park_W_Ü16!A61,
IF($G$4&amp;$H$4=Dropdowns!$E$11,Rank_Park_W_U16!A61,
IF($G$4&amp;$H$4=Dropdowns!$E$12,Rank_Park_W_U12!A61,
IF($G$4&amp;$H$4=Dropdowns!$E$13,Rank_Park_M_Ü16!A61,
IF($G$4&amp;$H$4=Dropdowns!$E$14,Rank_Park_M_U16!A61,
IF($G$4&amp;$H$4=Dropdowns!$E$15,Rank_Park_M_U12!A61,"")))))))))))),
""),"")</f>
        <v/>
      </c>
      <c r="C63" s="3" t="str">
        <f>IFERROR(IF(
IF($G$4&amp;$H$4=Dropdowns!$E$4,Rank_Street_W_Ü16!B61,
IF($G$4&amp;$H$4=Dropdowns!$E$5,Rank_Street_W_U16!B61,
IF($G$4&amp;$H$4=Dropdowns!$E$6,"",
IF($G$4&amp;$H$4=Dropdowns!$E$7,Rank_Street_M_Ü16!B59,
IF($G$4&amp;$H$4=Dropdowns!$E$8,Rank_Street_M_U16!B61,
IF($G$4&amp;$H$4=Dropdowns!$E$9,Rank_Street_M_U12!B61,
IF($G$4&amp;$H$4=Dropdowns!$E$10,Rank_Park_W_Ü16!B61,
IF($G$4&amp;$H$4=Dropdowns!$E$11,Rank_Park_W_U16!B61,
IF($G$4&amp;$H$4=Dropdowns!$E$12,Rank_Park_W_U12!B61,
IF($G$4&amp;$H$4=Dropdowns!$E$13,Rank_Park_M_Ü16!B61,
IF($G$4&amp;$H$4=Dropdowns!$E$14,Rank_Park_M_U16!B61,
IF($G$4&amp;$H$4=Dropdowns!$E$15,Rank_Park_M_U12!B61,""))))))))))))&lt;&gt;0,
IF($G$4&amp;$H$4=Dropdowns!$E$4,Rank_Street_W_Ü16!B61,
IF($G$4&amp;$H$4=Dropdowns!$E$5,Rank_Street_W_U16!B61,
IF($G$4&amp;$H$4=Dropdowns!$E$6,"",
IF($G$4&amp;$H$4=Dropdowns!$E$7,Rank_Street_M_Ü16!B59,
IF($G$4&amp;$H$4=Dropdowns!$E$8,Rank_Street_M_U16!B61,
IF($G$4&amp;$H$4=Dropdowns!$E$9,Rank_Street_M_U12!B61,
IF($G$4&amp;$H$4=Dropdowns!$E$10,Rank_Park_W_Ü16!B61,
IF($G$4&amp;$H$4=Dropdowns!$E$11,Rank_Park_W_U16!B61,
IF($G$4&amp;$H$4=Dropdowns!$E$12,Rank_Park_W_U12!B61,
IF($G$4&amp;$H$4=Dropdowns!$E$13,Rank_Park_M_Ü16!B61,
IF($G$4&amp;$H$4=Dropdowns!$E$14,Rank_Park_M_U16!B61,
IF($G$4&amp;$H$4=Dropdowns!$E$15,Rank_Park_M_U12!B61,"")))))))))))),
""),"")</f>
        <v/>
      </c>
      <c r="D63" s="3" t="str">
        <f>IFERROR(IF(
IF($G$4&amp;$H$4=Dropdowns!$E$4,Rank_Street_W_Ü16!C61,
IF($G$4&amp;$H$4=Dropdowns!$E$5,Rank_Street_W_U16!C61,
IF($G$4&amp;$H$4=Dropdowns!$E$6,"",
IF($G$4&amp;$H$4=Dropdowns!$E$7,Rank_Street_M_Ü16!C59,
IF($G$4&amp;$H$4=Dropdowns!$E$8,Rank_Street_M_U16!C61,
IF($G$4&amp;$H$4=Dropdowns!$E$9,Rank_Street_M_U12!C61,
IF($G$4&amp;$H$4=Dropdowns!$E$10,Rank_Park_W_Ü16!C61,
IF($G$4&amp;$H$4=Dropdowns!$E$11,Rank_Park_W_U16!C61,
IF($G$4&amp;$H$4=Dropdowns!$E$12,Rank_Park_W_U12!C61,
IF($G$4&amp;$H$4=Dropdowns!$E$13,Rank_Park_M_Ü16!C61,
IF($G$4&amp;$H$4=Dropdowns!$E$14,Rank_Park_M_U16!C61,
IF($G$4&amp;$H$4=Dropdowns!$E$15,Rank_Park_M_U12!C61,""))))))))))))&lt;&gt;0,
IF($G$4&amp;$H$4=Dropdowns!$E$4,Rank_Street_W_Ü16!C61,
IF($G$4&amp;$H$4=Dropdowns!$E$5,Rank_Street_W_U16!C61,
IF($G$4&amp;$H$4=Dropdowns!$E$6,"",
IF($G$4&amp;$H$4=Dropdowns!$E$7,Rank_Street_M_Ü16!C59,
IF($G$4&amp;$H$4=Dropdowns!$E$8,Rank_Street_M_U16!C61,
IF($G$4&amp;$H$4=Dropdowns!$E$9,Rank_Street_M_U12!C61,
IF($G$4&amp;$H$4=Dropdowns!$E$10,Rank_Park_W_Ü16!C61,
IF($G$4&amp;$H$4=Dropdowns!$E$11,Rank_Park_W_U16!C61,
IF($G$4&amp;$H$4=Dropdowns!$E$12,Rank_Park_W_U12!C61,
IF($G$4&amp;$H$4=Dropdowns!$E$13,Rank_Park_M_Ü16!C61,
IF($G$4&amp;$H$4=Dropdowns!$E$14,Rank_Park_M_U16!C61,
IF($G$4&amp;$H$4=Dropdowns!$E$15,Rank_Park_M_U12!C61,"")))))))))))),
""),"")</f>
        <v/>
      </c>
      <c r="E63" s="3" t="str">
        <f t="shared" si="7"/>
        <v/>
      </c>
      <c r="F63" s="3" t="str">
        <f>IFERROR(IF(
IF($G$4&amp;$H$4=Dropdowns!$E$4,Rank_Street_W_Ü16!D61,
IF($G$4&amp;$H$4=Dropdowns!$E$5,Rank_Street_W_U16!D61,
IF($G$4&amp;$H$4=Dropdowns!$E$6,"",
IF($G$4&amp;$H$4=Dropdowns!$E$7,Rank_Street_M_Ü16!D59,
IF($G$4&amp;$H$4=Dropdowns!$E$8,Rank_Street_M_U16!D61,
IF($G$4&amp;$H$4=Dropdowns!$E$9,Rank_Street_M_U12!D61,
IF($G$4&amp;$H$4=Dropdowns!$E$10,Rank_Park_W_Ü16!D61,
IF($G$4&amp;$H$4=Dropdowns!$E$11,Rank_Park_W_U16!D61,
IF($G$4&amp;$H$4=Dropdowns!$E$12,Rank_Park_W_U12!D61,
IF($G$4&amp;$H$4=Dropdowns!$E$13,Rank_Park_M_Ü16!D61,
IF($G$4&amp;$H$4=Dropdowns!$E$14,Rank_Park_M_U16!D61,
IF($G$4&amp;$H$4=Dropdowns!$E$15,Rank_Park_M_U12!D61,""))))))))))))&lt;&gt;0,
IF($G$4&amp;$H$4=Dropdowns!$E$4,Rank_Street_W_Ü16!D61,
IF($G$4&amp;$H$4=Dropdowns!$E$5,Rank_Street_W_U16!D61,
IF($G$4&amp;$H$4=Dropdowns!$E$6,"",
IF($G$4&amp;$H$4=Dropdowns!$E$7,Rank_Street_M_Ü16!D59,
IF($G$4&amp;$H$4=Dropdowns!$E$8,Rank_Street_M_U16!D61,
IF($G$4&amp;$H$4=Dropdowns!$E$9,Rank_Street_M_U12!D61,
IF($G$4&amp;$H$4=Dropdowns!$E$10,Rank_Park_W_Ü16!D61,
IF($G$4&amp;$H$4=Dropdowns!$E$11,Rank_Park_W_U16!D61,
IF($G$4&amp;$H$4=Dropdowns!$E$12,Rank_Park_W_U12!D61,
IF($G$4&amp;$H$4=Dropdowns!$E$13,Rank_Park_M_Ü16!D61,
IF($G$4&amp;$H$4=Dropdowns!$E$14,Rank_Park_M_U16!D61,
IF($G$4&amp;$H$4=Dropdowns!$E$15,Rank_Park_M_U12!D61,"")))))))))))),
""),"")</f>
        <v/>
      </c>
      <c r="G63" s="3" t="str">
        <f t="shared" si="8"/>
        <v/>
      </c>
      <c r="H63" s="3" t="str">
        <f>IFERROR(IF(
IF($G$4&amp;$H$4=Dropdowns!$E$4,Rank_Street_W_Ü16!E61,
IF($G$4&amp;$H$4=Dropdowns!$E$5,Rank_Street_W_U16!E61,
IF($G$4&amp;$H$4=Dropdowns!$E$6,"",
IF($G$4&amp;$H$4=Dropdowns!$E$7,Rank_Street_M_Ü16!E59,
IF($G$4&amp;$H$4=Dropdowns!$E$8,Rank_Street_M_U16!E61,
IF($G$4&amp;$H$4=Dropdowns!$E$9,Rank_Street_M_U12!E61,
IF($G$4&amp;$H$4=Dropdowns!$E$10,Rank_Park_W_Ü16!E61,
IF($G$4&amp;$H$4=Dropdowns!$E$11,Rank_Park_W_U16!E61,
IF($G$4&amp;$H$4=Dropdowns!$E$12,Rank_Park_W_U12!E61,
IF($G$4&amp;$H$4=Dropdowns!$E$13,Rank_Park_M_Ü16!E61,
IF($G$4&amp;$H$4=Dropdowns!$E$14,Rank_Park_M_U16!E61,
IF($G$4&amp;$H$4=Dropdowns!$E$15,Rank_Park_M_U12!E61,""))))))))))))&lt;&gt;0,
IF($G$4&amp;$H$4=Dropdowns!$E$4,Rank_Street_W_Ü16!E61,
IF($G$4&amp;$H$4=Dropdowns!$E$5,Rank_Street_W_U16!E61,
IF($G$4&amp;$H$4=Dropdowns!$E$6,"",
IF($G$4&amp;$H$4=Dropdowns!$E$7,Rank_Street_M_Ü16!E59,
IF($G$4&amp;$H$4=Dropdowns!$E$8,Rank_Street_M_U16!E61,
IF($G$4&amp;$H$4=Dropdowns!$E$9,Rank_Street_M_U12!E61,
IF($G$4&amp;$H$4=Dropdowns!$E$10,Rank_Park_W_Ü16!E61,
IF($G$4&amp;$H$4=Dropdowns!$E$11,Rank_Park_W_U16!E61,
IF($G$4&amp;$H$4=Dropdowns!$E$12,Rank_Park_W_U12!E61,
IF($G$4&amp;$H$4=Dropdowns!$E$13,Rank_Park_M_Ü16!E61,
IF($G$4&amp;$H$4=Dropdowns!$E$14,Rank_Park_M_U16!E61,
IF($G$4&amp;$H$4=Dropdowns!$E$15,Rank_Park_M_U12!E61,"")))))))))))),
""),"")</f>
        <v/>
      </c>
      <c r="I63" s="3" t="str">
        <f t="shared" si="9"/>
        <v/>
      </c>
      <c r="J63" s="3" t="str">
        <f t="shared" si="10"/>
        <v/>
      </c>
    </row>
    <row r="64" spans="1:10" ht="17.25" customHeight="1" x14ac:dyDescent="0.2">
      <c r="A64" s="3" t="str">
        <f>IFERROR(IF(
IF($G$4&amp;$H$4=Dropdowns!$E$4,Rank_Street_W_Ü16!G62,
IF($G$4&amp;$H$4=Dropdowns!$E$5,Rank_Street_W_U16!G62,
IF($G$4&amp;$H$4=Dropdowns!$E$6,"",
IF($G$4&amp;$H$4=Dropdowns!$E$7,Rank_Street_M_Ü16!G60,
IF($G$4&amp;$H$4=Dropdowns!$E$8,Rank_Street_M_U16!G62,
IF($G$4&amp;$H$4=Dropdowns!$E$9,Rank_Street_M_U12!G62,
IF($G$4&amp;$H$4=Dropdowns!$E$10,Rank_Park_W_Ü16!G62,
IF($G$4&amp;$H$4=Dropdowns!$E$11,Rank_Park_W_U16!G62,
IF($G$4&amp;$H$4=Dropdowns!$E$12,Rank_Park_W_U12!G62,
IF($G$4&amp;$H$4=Dropdowns!$E$13,Rank_Park_M_Ü16!G62,
IF($G$4&amp;$H$4=Dropdowns!$E$14,Rank_Park_M_U16!G62,
IF($G$4&amp;$H$4=Dropdowns!$E$15,Rank_Park_M_U12!G62,""))))))))))))&lt;&gt;0,
IF($G$4&amp;$H$4=Dropdowns!$E$4,Rank_Street_W_Ü16!G62,
IF($G$4&amp;$H$4=Dropdowns!$E$5,Rank_Street_W_U16!G62,
IF($G$4&amp;$H$4=Dropdowns!$E$6,"",
IF($G$4&amp;$H$4=Dropdowns!$E$7,Rank_Street_M_Ü16!G60,
IF($G$4&amp;$H$4=Dropdowns!$E$8,Rank_Street_M_U16!G62,
IF($G$4&amp;$H$4=Dropdowns!$E$9,Rank_Street_M_U12!G62,
IF($G$4&amp;$H$4=Dropdowns!$E$10,Rank_Park_W_Ü16!G62,
IF($G$4&amp;$H$4=Dropdowns!$E$11,Rank_Park_W_U16!G62,
IF($G$4&amp;$H$4=Dropdowns!$E$12,Rank_Park_W_U12!G62,
IF($G$4&amp;$H$4=Dropdowns!$E$13,Rank_Park_M_Ü16!G62,
IF($G$4&amp;$H$4=Dropdowns!$E$14,Rank_Park_M_U16!G62,
IF($G$4&amp;$H$4=Dropdowns!$E$15,Rank_Park_M_U12!G62,"")))))))))))),
""),"")</f>
        <v/>
      </c>
      <c r="B64" s="3" t="str">
        <f>IFERROR(IF(
IF($G$4&amp;$H$4=Dropdowns!$E$4,Rank_Street_W_Ü16!A62,
IF($G$4&amp;$H$4=Dropdowns!$E$5,Rank_Street_W_U16!A62,
IF($G$4&amp;$H$4=Dropdowns!$E$6,"",
IF($G$4&amp;$H$4=Dropdowns!$E$7,Rank_Street_M_Ü16!A60,
IF($G$4&amp;$H$4=Dropdowns!$E$8,Rank_Street_M_U16!A62,
IF($G$4&amp;$H$4=Dropdowns!$E$9,Rank_Street_M_U12!A62,
IF($G$4&amp;$H$4=Dropdowns!$E$10,Rank_Park_W_Ü16!A62,
IF($G$4&amp;$H$4=Dropdowns!$E$11,Rank_Park_W_U16!A62,
IF($G$4&amp;$H$4=Dropdowns!$E$12,Rank_Park_W_U12!A62,
IF($G$4&amp;$H$4=Dropdowns!$E$13,Rank_Park_M_Ü16!A62,
IF($G$4&amp;$H$4=Dropdowns!$E$14,Rank_Park_M_U16!A62,
IF($G$4&amp;$H$4=Dropdowns!$E$15,Rank_Park_M_U12!A62,""))))))))))))&lt;&gt;0,
IF($G$4&amp;$H$4=Dropdowns!$E$4,Rank_Street_W_Ü16!A62,
IF($G$4&amp;$H$4=Dropdowns!$E$5,Rank_Street_W_U16!A62,
IF($G$4&amp;$H$4=Dropdowns!$E$6,"",
IF($G$4&amp;$H$4=Dropdowns!$E$7,Rank_Street_M_Ü16!A60,
IF($G$4&amp;$H$4=Dropdowns!$E$8,Rank_Street_M_U16!A62,
IF($G$4&amp;$H$4=Dropdowns!$E$9,Rank_Street_M_U12!A62,
IF($G$4&amp;$H$4=Dropdowns!$E$10,Rank_Park_W_Ü16!A62,
IF($G$4&amp;$H$4=Dropdowns!$E$11,Rank_Park_W_U16!A62,
IF($G$4&amp;$H$4=Dropdowns!$E$12,Rank_Park_W_U12!A62,
IF($G$4&amp;$H$4=Dropdowns!$E$13,Rank_Park_M_Ü16!A62,
IF($G$4&amp;$H$4=Dropdowns!$E$14,Rank_Park_M_U16!A62,
IF($G$4&amp;$H$4=Dropdowns!$E$15,Rank_Park_M_U12!A62,"")))))))))))),
""),"")</f>
        <v/>
      </c>
      <c r="C64" s="3" t="str">
        <f>IFERROR(IF(
IF($G$4&amp;$H$4=Dropdowns!$E$4,Rank_Street_W_Ü16!B62,
IF($G$4&amp;$H$4=Dropdowns!$E$5,Rank_Street_W_U16!B62,
IF($G$4&amp;$H$4=Dropdowns!$E$6,"",
IF($G$4&amp;$H$4=Dropdowns!$E$7,Rank_Street_M_Ü16!B60,
IF($G$4&amp;$H$4=Dropdowns!$E$8,Rank_Street_M_U16!B62,
IF($G$4&amp;$H$4=Dropdowns!$E$9,Rank_Street_M_U12!B62,
IF($G$4&amp;$H$4=Dropdowns!$E$10,Rank_Park_W_Ü16!B62,
IF($G$4&amp;$H$4=Dropdowns!$E$11,Rank_Park_W_U16!B62,
IF($G$4&amp;$H$4=Dropdowns!$E$12,Rank_Park_W_U12!B62,
IF($G$4&amp;$H$4=Dropdowns!$E$13,Rank_Park_M_Ü16!B62,
IF($G$4&amp;$H$4=Dropdowns!$E$14,Rank_Park_M_U16!B62,
IF($G$4&amp;$H$4=Dropdowns!$E$15,Rank_Park_M_U12!B62,""))))))))))))&lt;&gt;0,
IF($G$4&amp;$H$4=Dropdowns!$E$4,Rank_Street_W_Ü16!B62,
IF($G$4&amp;$H$4=Dropdowns!$E$5,Rank_Street_W_U16!B62,
IF($G$4&amp;$H$4=Dropdowns!$E$6,"",
IF($G$4&amp;$H$4=Dropdowns!$E$7,Rank_Street_M_Ü16!B60,
IF($G$4&amp;$H$4=Dropdowns!$E$8,Rank_Street_M_U16!B62,
IF($G$4&amp;$H$4=Dropdowns!$E$9,Rank_Street_M_U12!B62,
IF($G$4&amp;$H$4=Dropdowns!$E$10,Rank_Park_W_Ü16!B62,
IF($G$4&amp;$H$4=Dropdowns!$E$11,Rank_Park_W_U16!B62,
IF($G$4&amp;$H$4=Dropdowns!$E$12,Rank_Park_W_U12!B62,
IF($G$4&amp;$H$4=Dropdowns!$E$13,Rank_Park_M_Ü16!B62,
IF($G$4&amp;$H$4=Dropdowns!$E$14,Rank_Park_M_U16!B62,
IF($G$4&amp;$H$4=Dropdowns!$E$15,Rank_Park_M_U12!B62,"")))))))))))),
""),"")</f>
        <v/>
      </c>
      <c r="D64" s="3" t="str">
        <f>IFERROR(IF(
IF($G$4&amp;$H$4=Dropdowns!$E$4,Rank_Street_W_Ü16!C62,
IF($G$4&amp;$H$4=Dropdowns!$E$5,Rank_Street_W_U16!C62,
IF($G$4&amp;$H$4=Dropdowns!$E$6,"",
IF($G$4&amp;$H$4=Dropdowns!$E$7,Rank_Street_M_Ü16!C60,
IF($G$4&amp;$H$4=Dropdowns!$E$8,Rank_Street_M_U16!C62,
IF($G$4&amp;$H$4=Dropdowns!$E$9,Rank_Street_M_U12!C62,
IF($G$4&amp;$H$4=Dropdowns!$E$10,Rank_Park_W_Ü16!C62,
IF($G$4&amp;$H$4=Dropdowns!$E$11,Rank_Park_W_U16!C62,
IF($G$4&amp;$H$4=Dropdowns!$E$12,Rank_Park_W_U12!C62,
IF($G$4&amp;$H$4=Dropdowns!$E$13,Rank_Park_M_Ü16!C62,
IF($G$4&amp;$H$4=Dropdowns!$E$14,Rank_Park_M_U16!C62,
IF($G$4&amp;$H$4=Dropdowns!$E$15,Rank_Park_M_U12!C62,""))))))))))))&lt;&gt;0,
IF($G$4&amp;$H$4=Dropdowns!$E$4,Rank_Street_W_Ü16!C62,
IF($G$4&amp;$H$4=Dropdowns!$E$5,Rank_Street_W_U16!C62,
IF($G$4&amp;$H$4=Dropdowns!$E$6,"",
IF($G$4&amp;$H$4=Dropdowns!$E$7,Rank_Street_M_Ü16!C60,
IF($G$4&amp;$H$4=Dropdowns!$E$8,Rank_Street_M_U16!C62,
IF($G$4&amp;$H$4=Dropdowns!$E$9,Rank_Street_M_U12!C62,
IF($G$4&amp;$H$4=Dropdowns!$E$10,Rank_Park_W_Ü16!C62,
IF($G$4&amp;$H$4=Dropdowns!$E$11,Rank_Park_W_U16!C62,
IF($G$4&amp;$H$4=Dropdowns!$E$12,Rank_Park_W_U12!C62,
IF($G$4&amp;$H$4=Dropdowns!$E$13,Rank_Park_M_Ü16!C62,
IF($G$4&amp;$H$4=Dropdowns!$E$14,Rank_Park_M_U16!C62,
IF($G$4&amp;$H$4=Dropdowns!$E$15,Rank_Park_M_U12!C62,"")))))))))))),
""),"")</f>
        <v/>
      </c>
      <c r="E64" s="3" t="str">
        <f t="shared" si="7"/>
        <v/>
      </c>
      <c r="F64" s="3" t="str">
        <f>IFERROR(IF(
IF($G$4&amp;$H$4=Dropdowns!$E$4,Rank_Street_W_Ü16!D62,
IF($G$4&amp;$H$4=Dropdowns!$E$5,Rank_Street_W_U16!D62,
IF($G$4&amp;$H$4=Dropdowns!$E$6,"",
IF($G$4&amp;$H$4=Dropdowns!$E$7,Rank_Street_M_Ü16!D60,
IF($G$4&amp;$H$4=Dropdowns!$E$8,Rank_Street_M_U16!D62,
IF($G$4&amp;$H$4=Dropdowns!$E$9,Rank_Street_M_U12!D62,
IF($G$4&amp;$H$4=Dropdowns!$E$10,Rank_Park_W_Ü16!D62,
IF($G$4&amp;$H$4=Dropdowns!$E$11,Rank_Park_W_U16!D62,
IF($G$4&amp;$H$4=Dropdowns!$E$12,Rank_Park_W_U12!D62,
IF($G$4&amp;$H$4=Dropdowns!$E$13,Rank_Park_M_Ü16!D62,
IF($G$4&amp;$H$4=Dropdowns!$E$14,Rank_Park_M_U16!D62,
IF($G$4&amp;$H$4=Dropdowns!$E$15,Rank_Park_M_U12!D62,""))))))))))))&lt;&gt;0,
IF($G$4&amp;$H$4=Dropdowns!$E$4,Rank_Street_W_Ü16!D62,
IF($G$4&amp;$H$4=Dropdowns!$E$5,Rank_Street_W_U16!D62,
IF($G$4&amp;$H$4=Dropdowns!$E$6,"",
IF($G$4&amp;$H$4=Dropdowns!$E$7,Rank_Street_M_Ü16!D60,
IF($G$4&amp;$H$4=Dropdowns!$E$8,Rank_Street_M_U16!D62,
IF($G$4&amp;$H$4=Dropdowns!$E$9,Rank_Street_M_U12!D62,
IF($G$4&amp;$H$4=Dropdowns!$E$10,Rank_Park_W_Ü16!D62,
IF($G$4&amp;$H$4=Dropdowns!$E$11,Rank_Park_W_U16!D62,
IF($G$4&amp;$H$4=Dropdowns!$E$12,Rank_Park_W_U12!D62,
IF($G$4&amp;$H$4=Dropdowns!$E$13,Rank_Park_M_Ü16!D62,
IF($G$4&amp;$H$4=Dropdowns!$E$14,Rank_Park_M_U16!D62,
IF($G$4&amp;$H$4=Dropdowns!$E$15,Rank_Park_M_U12!D62,"")))))))))))),
""),"")</f>
        <v/>
      </c>
      <c r="G64" s="3" t="str">
        <f t="shared" si="8"/>
        <v/>
      </c>
      <c r="H64" s="3" t="str">
        <f>IFERROR(IF(
IF($G$4&amp;$H$4=Dropdowns!$E$4,Rank_Street_W_Ü16!E62,
IF($G$4&amp;$H$4=Dropdowns!$E$5,Rank_Street_W_U16!E62,
IF($G$4&amp;$H$4=Dropdowns!$E$6,"",
IF($G$4&amp;$H$4=Dropdowns!$E$7,Rank_Street_M_Ü16!E60,
IF($G$4&amp;$H$4=Dropdowns!$E$8,Rank_Street_M_U16!E62,
IF($G$4&amp;$H$4=Dropdowns!$E$9,Rank_Street_M_U12!E62,
IF($G$4&amp;$H$4=Dropdowns!$E$10,Rank_Park_W_Ü16!E62,
IF($G$4&amp;$H$4=Dropdowns!$E$11,Rank_Park_W_U16!E62,
IF($G$4&amp;$H$4=Dropdowns!$E$12,Rank_Park_W_U12!E62,
IF($G$4&amp;$H$4=Dropdowns!$E$13,Rank_Park_M_Ü16!E62,
IF($G$4&amp;$H$4=Dropdowns!$E$14,Rank_Park_M_U16!E62,
IF($G$4&amp;$H$4=Dropdowns!$E$15,Rank_Park_M_U12!E62,""))))))))))))&lt;&gt;0,
IF($G$4&amp;$H$4=Dropdowns!$E$4,Rank_Street_W_Ü16!E62,
IF($G$4&amp;$H$4=Dropdowns!$E$5,Rank_Street_W_U16!E62,
IF($G$4&amp;$H$4=Dropdowns!$E$6,"",
IF($G$4&amp;$H$4=Dropdowns!$E$7,Rank_Street_M_Ü16!E60,
IF($G$4&amp;$H$4=Dropdowns!$E$8,Rank_Street_M_U16!E62,
IF($G$4&amp;$H$4=Dropdowns!$E$9,Rank_Street_M_U12!E62,
IF($G$4&amp;$H$4=Dropdowns!$E$10,Rank_Park_W_Ü16!E62,
IF($G$4&amp;$H$4=Dropdowns!$E$11,Rank_Park_W_U16!E62,
IF($G$4&amp;$H$4=Dropdowns!$E$12,Rank_Park_W_U12!E62,
IF($G$4&amp;$H$4=Dropdowns!$E$13,Rank_Park_M_Ü16!E62,
IF($G$4&amp;$H$4=Dropdowns!$E$14,Rank_Park_M_U16!E62,
IF($G$4&amp;$H$4=Dropdowns!$E$15,Rank_Park_M_U12!E62,"")))))))))))),
""),"")</f>
        <v/>
      </c>
      <c r="I64" s="3" t="str">
        <f t="shared" si="9"/>
        <v/>
      </c>
      <c r="J64" s="3" t="str">
        <f t="shared" si="10"/>
        <v/>
      </c>
    </row>
    <row r="65" spans="1:10" ht="17.25" customHeight="1" x14ac:dyDescent="0.2">
      <c r="A65" s="3" t="str">
        <f>IFERROR(IF(
IF($G$4&amp;$H$4=Dropdowns!$E$4,Rank_Street_W_Ü16!G63,
IF($G$4&amp;$H$4=Dropdowns!$E$5,Rank_Street_W_U16!G63,
IF($G$4&amp;$H$4=Dropdowns!$E$6,"",
IF($G$4&amp;$H$4=Dropdowns!$E$7,Rank_Street_M_Ü16!G61,
IF($G$4&amp;$H$4=Dropdowns!$E$8,Rank_Street_M_U16!G63,
IF($G$4&amp;$H$4=Dropdowns!$E$9,Rank_Street_M_U12!G63,
IF($G$4&amp;$H$4=Dropdowns!$E$10,Rank_Park_W_Ü16!G63,
IF($G$4&amp;$H$4=Dropdowns!$E$11,Rank_Park_W_U16!G63,
IF($G$4&amp;$H$4=Dropdowns!$E$12,Rank_Park_W_U12!G63,
IF($G$4&amp;$H$4=Dropdowns!$E$13,Rank_Park_M_Ü16!G63,
IF($G$4&amp;$H$4=Dropdowns!$E$14,Rank_Park_M_U16!G63,
IF($G$4&amp;$H$4=Dropdowns!$E$15,Rank_Park_M_U12!G63,""))))))))))))&lt;&gt;0,
IF($G$4&amp;$H$4=Dropdowns!$E$4,Rank_Street_W_Ü16!G63,
IF($G$4&amp;$H$4=Dropdowns!$E$5,Rank_Street_W_U16!G63,
IF($G$4&amp;$H$4=Dropdowns!$E$6,"",
IF($G$4&amp;$H$4=Dropdowns!$E$7,Rank_Street_M_Ü16!G61,
IF($G$4&amp;$H$4=Dropdowns!$E$8,Rank_Street_M_U16!G63,
IF($G$4&amp;$H$4=Dropdowns!$E$9,Rank_Street_M_U12!G63,
IF($G$4&amp;$H$4=Dropdowns!$E$10,Rank_Park_W_Ü16!G63,
IF($G$4&amp;$H$4=Dropdowns!$E$11,Rank_Park_W_U16!G63,
IF($G$4&amp;$H$4=Dropdowns!$E$12,Rank_Park_W_U12!G63,
IF($G$4&amp;$H$4=Dropdowns!$E$13,Rank_Park_M_Ü16!G63,
IF($G$4&amp;$H$4=Dropdowns!$E$14,Rank_Park_M_U16!G63,
IF($G$4&amp;$H$4=Dropdowns!$E$15,Rank_Park_M_U12!G63,"")))))))))))),
""),"")</f>
        <v/>
      </c>
      <c r="B65" s="3" t="str">
        <f>IFERROR(IF(
IF($G$4&amp;$H$4=Dropdowns!$E$4,Rank_Street_W_Ü16!A63,
IF($G$4&amp;$H$4=Dropdowns!$E$5,Rank_Street_W_U16!A63,
IF($G$4&amp;$H$4=Dropdowns!$E$6,"",
IF($G$4&amp;$H$4=Dropdowns!$E$7,Rank_Street_M_Ü16!A61,
IF($G$4&amp;$H$4=Dropdowns!$E$8,Rank_Street_M_U16!A63,
IF($G$4&amp;$H$4=Dropdowns!$E$9,Rank_Street_M_U12!A63,
IF($G$4&amp;$H$4=Dropdowns!$E$10,Rank_Park_W_Ü16!A63,
IF($G$4&amp;$H$4=Dropdowns!$E$11,Rank_Park_W_U16!A63,
IF($G$4&amp;$H$4=Dropdowns!$E$12,Rank_Park_W_U12!A63,
IF($G$4&amp;$H$4=Dropdowns!$E$13,Rank_Park_M_Ü16!A63,
IF($G$4&amp;$H$4=Dropdowns!$E$14,Rank_Park_M_U16!A63,
IF($G$4&amp;$H$4=Dropdowns!$E$15,Rank_Park_M_U12!A63,""))))))))))))&lt;&gt;0,
IF($G$4&amp;$H$4=Dropdowns!$E$4,Rank_Street_W_Ü16!A63,
IF($G$4&amp;$H$4=Dropdowns!$E$5,Rank_Street_W_U16!A63,
IF($G$4&amp;$H$4=Dropdowns!$E$6,"",
IF($G$4&amp;$H$4=Dropdowns!$E$7,Rank_Street_M_Ü16!A61,
IF($G$4&amp;$H$4=Dropdowns!$E$8,Rank_Street_M_U16!A63,
IF($G$4&amp;$H$4=Dropdowns!$E$9,Rank_Street_M_U12!A63,
IF($G$4&amp;$H$4=Dropdowns!$E$10,Rank_Park_W_Ü16!A63,
IF($G$4&amp;$H$4=Dropdowns!$E$11,Rank_Park_W_U16!A63,
IF($G$4&amp;$H$4=Dropdowns!$E$12,Rank_Park_W_U12!A63,
IF($G$4&amp;$H$4=Dropdowns!$E$13,Rank_Park_M_Ü16!A63,
IF($G$4&amp;$H$4=Dropdowns!$E$14,Rank_Park_M_U16!A63,
IF($G$4&amp;$H$4=Dropdowns!$E$15,Rank_Park_M_U12!A63,"")))))))))))),
""),"")</f>
        <v/>
      </c>
      <c r="C65" s="3" t="str">
        <f>IFERROR(IF(
IF($G$4&amp;$H$4=Dropdowns!$E$4,Rank_Street_W_Ü16!B63,
IF($G$4&amp;$H$4=Dropdowns!$E$5,Rank_Street_W_U16!B63,
IF($G$4&amp;$H$4=Dropdowns!$E$6,"",
IF($G$4&amp;$H$4=Dropdowns!$E$7,Rank_Street_M_Ü16!B61,
IF($G$4&amp;$H$4=Dropdowns!$E$8,Rank_Street_M_U16!B63,
IF($G$4&amp;$H$4=Dropdowns!$E$9,Rank_Street_M_U12!B63,
IF($G$4&amp;$H$4=Dropdowns!$E$10,Rank_Park_W_Ü16!B63,
IF($G$4&amp;$H$4=Dropdowns!$E$11,Rank_Park_W_U16!B63,
IF($G$4&amp;$H$4=Dropdowns!$E$12,Rank_Park_W_U12!B63,
IF($G$4&amp;$H$4=Dropdowns!$E$13,Rank_Park_M_Ü16!B63,
IF($G$4&amp;$H$4=Dropdowns!$E$14,Rank_Park_M_U16!B63,
IF($G$4&amp;$H$4=Dropdowns!$E$15,Rank_Park_M_U12!B63,""))))))))))))&lt;&gt;0,
IF($G$4&amp;$H$4=Dropdowns!$E$4,Rank_Street_W_Ü16!B63,
IF($G$4&amp;$H$4=Dropdowns!$E$5,Rank_Street_W_U16!B63,
IF($G$4&amp;$H$4=Dropdowns!$E$6,"",
IF($G$4&amp;$H$4=Dropdowns!$E$7,Rank_Street_M_Ü16!B61,
IF($G$4&amp;$H$4=Dropdowns!$E$8,Rank_Street_M_U16!B63,
IF($G$4&amp;$H$4=Dropdowns!$E$9,Rank_Street_M_U12!B63,
IF($G$4&amp;$H$4=Dropdowns!$E$10,Rank_Park_W_Ü16!B63,
IF($G$4&amp;$H$4=Dropdowns!$E$11,Rank_Park_W_U16!B63,
IF($G$4&amp;$H$4=Dropdowns!$E$12,Rank_Park_W_U12!B63,
IF($G$4&amp;$H$4=Dropdowns!$E$13,Rank_Park_M_Ü16!B63,
IF($G$4&amp;$H$4=Dropdowns!$E$14,Rank_Park_M_U16!B63,
IF($G$4&amp;$H$4=Dropdowns!$E$15,Rank_Park_M_U12!B63,"")))))))))))),
""),"")</f>
        <v/>
      </c>
      <c r="D65" s="3" t="str">
        <f>IFERROR(IF(
IF($G$4&amp;$H$4=Dropdowns!$E$4,Rank_Street_W_Ü16!C63,
IF($G$4&amp;$H$4=Dropdowns!$E$5,Rank_Street_W_U16!C63,
IF($G$4&amp;$H$4=Dropdowns!$E$6,"",
IF($G$4&amp;$H$4=Dropdowns!$E$7,Rank_Street_M_Ü16!C61,
IF($G$4&amp;$H$4=Dropdowns!$E$8,Rank_Street_M_U16!C63,
IF($G$4&amp;$H$4=Dropdowns!$E$9,Rank_Street_M_U12!C63,
IF($G$4&amp;$H$4=Dropdowns!$E$10,Rank_Park_W_Ü16!C63,
IF($G$4&amp;$H$4=Dropdowns!$E$11,Rank_Park_W_U16!C63,
IF($G$4&amp;$H$4=Dropdowns!$E$12,Rank_Park_W_U12!C63,
IF($G$4&amp;$H$4=Dropdowns!$E$13,Rank_Park_M_Ü16!C63,
IF($G$4&amp;$H$4=Dropdowns!$E$14,Rank_Park_M_U16!C63,
IF($G$4&amp;$H$4=Dropdowns!$E$15,Rank_Park_M_U12!C63,""))))))))))))&lt;&gt;0,
IF($G$4&amp;$H$4=Dropdowns!$E$4,Rank_Street_W_Ü16!C63,
IF($G$4&amp;$H$4=Dropdowns!$E$5,Rank_Street_W_U16!C63,
IF($G$4&amp;$H$4=Dropdowns!$E$6,"",
IF($G$4&amp;$H$4=Dropdowns!$E$7,Rank_Street_M_Ü16!C61,
IF($G$4&amp;$H$4=Dropdowns!$E$8,Rank_Street_M_U16!C63,
IF($G$4&amp;$H$4=Dropdowns!$E$9,Rank_Street_M_U12!C63,
IF($G$4&amp;$H$4=Dropdowns!$E$10,Rank_Park_W_Ü16!C63,
IF($G$4&amp;$H$4=Dropdowns!$E$11,Rank_Park_W_U16!C63,
IF($G$4&amp;$H$4=Dropdowns!$E$12,Rank_Park_W_U12!C63,
IF($G$4&amp;$H$4=Dropdowns!$E$13,Rank_Park_M_Ü16!C63,
IF($G$4&amp;$H$4=Dropdowns!$E$14,Rank_Park_M_U16!C63,
IF($G$4&amp;$H$4=Dropdowns!$E$15,Rank_Park_M_U12!C63,"")))))))))))),
""),"")</f>
        <v/>
      </c>
      <c r="E65" s="3" t="str">
        <f t="shared" si="7"/>
        <v/>
      </c>
      <c r="F65" s="3" t="str">
        <f>IFERROR(IF(
IF($G$4&amp;$H$4=Dropdowns!$E$4,Rank_Street_W_Ü16!D63,
IF($G$4&amp;$H$4=Dropdowns!$E$5,Rank_Street_W_U16!D63,
IF($G$4&amp;$H$4=Dropdowns!$E$6,"",
IF($G$4&amp;$H$4=Dropdowns!$E$7,Rank_Street_M_Ü16!D61,
IF($G$4&amp;$H$4=Dropdowns!$E$8,Rank_Street_M_U16!D63,
IF($G$4&amp;$H$4=Dropdowns!$E$9,Rank_Street_M_U12!D63,
IF($G$4&amp;$H$4=Dropdowns!$E$10,Rank_Park_W_Ü16!D63,
IF($G$4&amp;$H$4=Dropdowns!$E$11,Rank_Park_W_U16!D63,
IF($G$4&amp;$H$4=Dropdowns!$E$12,Rank_Park_W_U12!D63,
IF($G$4&amp;$H$4=Dropdowns!$E$13,Rank_Park_M_Ü16!D63,
IF($G$4&amp;$H$4=Dropdowns!$E$14,Rank_Park_M_U16!D63,
IF($G$4&amp;$H$4=Dropdowns!$E$15,Rank_Park_M_U12!D63,""))))))))))))&lt;&gt;0,
IF($G$4&amp;$H$4=Dropdowns!$E$4,Rank_Street_W_Ü16!D63,
IF($G$4&amp;$H$4=Dropdowns!$E$5,Rank_Street_W_U16!D63,
IF($G$4&amp;$H$4=Dropdowns!$E$6,"",
IF($G$4&amp;$H$4=Dropdowns!$E$7,Rank_Street_M_Ü16!D61,
IF($G$4&amp;$H$4=Dropdowns!$E$8,Rank_Street_M_U16!D63,
IF($G$4&amp;$H$4=Dropdowns!$E$9,Rank_Street_M_U12!D63,
IF($G$4&amp;$H$4=Dropdowns!$E$10,Rank_Park_W_Ü16!D63,
IF($G$4&amp;$H$4=Dropdowns!$E$11,Rank_Park_W_U16!D63,
IF($G$4&amp;$H$4=Dropdowns!$E$12,Rank_Park_W_U12!D63,
IF($G$4&amp;$H$4=Dropdowns!$E$13,Rank_Park_M_Ü16!D63,
IF($G$4&amp;$H$4=Dropdowns!$E$14,Rank_Park_M_U16!D63,
IF($G$4&amp;$H$4=Dropdowns!$E$15,Rank_Park_M_U12!D63,"")))))))))))),
""),"")</f>
        <v/>
      </c>
      <c r="G65" s="3" t="str">
        <f t="shared" si="8"/>
        <v/>
      </c>
      <c r="H65" s="3" t="str">
        <f>IFERROR(IF(
IF($G$4&amp;$H$4=Dropdowns!$E$4,Rank_Street_W_Ü16!E63,
IF($G$4&amp;$H$4=Dropdowns!$E$5,Rank_Street_W_U16!E63,
IF($G$4&amp;$H$4=Dropdowns!$E$6,"",
IF($G$4&amp;$H$4=Dropdowns!$E$7,Rank_Street_M_Ü16!E61,
IF($G$4&amp;$H$4=Dropdowns!$E$8,Rank_Street_M_U16!E63,
IF($G$4&amp;$H$4=Dropdowns!$E$9,Rank_Street_M_U12!E63,
IF($G$4&amp;$H$4=Dropdowns!$E$10,Rank_Park_W_Ü16!E63,
IF($G$4&amp;$H$4=Dropdowns!$E$11,Rank_Park_W_U16!E63,
IF($G$4&amp;$H$4=Dropdowns!$E$12,Rank_Park_W_U12!E63,
IF($G$4&amp;$H$4=Dropdowns!$E$13,Rank_Park_M_Ü16!E63,
IF($G$4&amp;$H$4=Dropdowns!$E$14,Rank_Park_M_U16!E63,
IF($G$4&amp;$H$4=Dropdowns!$E$15,Rank_Park_M_U12!E63,""))))))))))))&lt;&gt;0,
IF($G$4&amp;$H$4=Dropdowns!$E$4,Rank_Street_W_Ü16!E63,
IF($G$4&amp;$H$4=Dropdowns!$E$5,Rank_Street_W_U16!E63,
IF($G$4&amp;$H$4=Dropdowns!$E$6,"",
IF($G$4&amp;$H$4=Dropdowns!$E$7,Rank_Street_M_Ü16!E61,
IF($G$4&amp;$H$4=Dropdowns!$E$8,Rank_Street_M_U16!E63,
IF($G$4&amp;$H$4=Dropdowns!$E$9,Rank_Street_M_U12!E63,
IF($G$4&amp;$H$4=Dropdowns!$E$10,Rank_Park_W_Ü16!E63,
IF($G$4&amp;$H$4=Dropdowns!$E$11,Rank_Park_W_U16!E63,
IF($G$4&amp;$H$4=Dropdowns!$E$12,Rank_Park_W_U12!E63,
IF($G$4&amp;$H$4=Dropdowns!$E$13,Rank_Park_M_Ü16!E63,
IF($G$4&amp;$H$4=Dropdowns!$E$14,Rank_Park_M_U16!E63,
IF($G$4&amp;$H$4=Dropdowns!$E$15,Rank_Park_M_U12!E63,"")))))))))))),
""),"")</f>
        <v/>
      </c>
      <c r="I65" s="3" t="str">
        <f t="shared" si="9"/>
        <v/>
      </c>
      <c r="J65" s="3" t="str">
        <f t="shared" si="10"/>
        <v/>
      </c>
    </row>
    <row r="66" spans="1:10" ht="17.25" customHeight="1" x14ac:dyDescent="0.2">
      <c r="A66" s="3" t="str">
        <f>IFERROR(IF(
IF($G$4&amp;$H$4=Dropdowns!$E$4,Rank_Street_W_Ü16!G64,
IF($G$4&amp;$H$4=Dropdowns!$E$5,Rank_Street_W_U16!G64,
IF($G$4&amp;$H$4=Dropdowns!$E$6,"",
IF($G$4&amp;$H$4=Dropdowns!$E$7,Rank_Street_M_Ü16!G62,
IF($G$4&amp;$H$4=Dropdowns!$E$8,Rank_Street_M_U16!G64,
IF($G$4&amp;$H$4=Dropdowns!$E$9,Rank_Street_M_U12!G64,
IF($G$4&amp;$H$4=Dropdowns!$E$10,Rank_Park_W_Ü16!G64,
IF($G$4&amp;$H$4=Dropdowns!$E$11,Rank_Park_W_U16!G64,
IF($G$4&amp;$H$4=Dropdowns!$E$12,Rank_Park_W_U12!G64,
IF($G$4&amp;$H$4=Dropdowns!$E$13,Rank_Park_M_Ü16!G64,
IF($G$4&amp;$H$4=Dropdowns!$E$14,Rank_Park_M_U16!G64,
IF($G$4&amp;$H$4=Dropdowns!$E$15,Rank_Park_M_U12!G64,""))))))))))))&lt;&gt;0,
IF($G$4&amp;$H$4=Dropdowns!$E$4,Rank_Street_W_Ü16!G64,
IF($G$4&amp;$H$4=Dropdowns!$E$5,Rank_Street_W_U16!G64,
IF($G$4&amp;$H$4=Dropdowns!$E$6,"",
IF($G$4&amp;$H$4=Dropdowns!$E$7,Rank_Street_M_Ü16!G62,
IF($G$4&amp;$H$4=Dropdowns!$E$8,Rank_Street_M_U16!G64,
IF($G$4&amp;$H$4=Dropdowns!$E$9,Rank_Street_M_U12!G64,
IF($G$4&amp;$H$4=Dropdowns!$E$10,Rank_Park_W_Ü16!G64,
IF($G$4&amp;$H$4=Dropdowns!$E$11,Rank_Park_W_U16!G64,
IF($G$4&amp;$H$4=Dropdowns!$E$12,Rank_Park_W_U12!G64,
IF($G$4&amp;$H$4=Dropdowns!$E$13,Rank_Park_M_Ü16!G64,
IF($G$4&amp;$H$4=Dropdowns!$E$14,Rank_Park_M_U16!G64,
IF($G$4&amp;$H$4=Dropdowns!$E$15,Rank_Park_M_U12!G64,"")))))))))))),
""),"")</f>
        <v/>
      </c>
      <c r="B66" s="3" t="str">
        <f>IFERROR(IF(
IF($G$4&amp;$H$4=Dropdowns!$E$4,Rank_Street_W_Ü16!A64,
IF($G$4&amp;$H$4=Dropdowns!$E$5,Rank_Street_W_U16!A64,
IF($G$4&amp;$H$4=Dropdowns!$E$6,"",
IF($G$4&amp;$H$4=Dropdowns!$E$7,Rank_Street_M_Ü16!A62,
IF($G$4&amp;$H$4=Dropdowns!$E$8,Rank_Street_M_U16!A64,
IF($G$4&amp;$H$4=Dropdowns!$E$9,Rank_Street_M_U12!A64,
IF($G$4&amp;$H$4=Dropdowns!$E$10,Rank_Park_W_Ü16!A64,
IF($G$4&amp;$H$4=Dropdowns!$E$11,Rank_Park_W_U16!A64,
IF($G$4&amp;$H$4=Dropdowns!$E$12,Rank_Park_W_U12!A64,
IF($G$4&amp;$H$4=Dropdowns!$E$13,Rank_Park_M_Ü16!A64,
IF($G$4&amp;$H$4=Dropdowns!$E$14,Rank_Park_M_U16!A64,
IF($G$4&amp;$H$4=Dropdowns!$E$15,Rank_Park_M_U12!A64,""))))))))))))&lt;&gt;0,
IF($G$4&amp;$H$4=Dropdowns!$E$4,Rank_Street_W_Ü16!A64,
IF($G$4&amp;$H$4=Dropdowns!$E$5,Rank_Street_W_U16!A64,
IF($G$4&amp;$H$4=Dropdowns!$E$6,"",
IF($G$4&amp;$H$4=Dropdowns!$E$7,Rank_Street_M_Ü16!A62,
IF($G$4&amp;$H$4=Dropdowns!$E$8,Rank_Street_M_U16!A64,
IF($G$4&amp;$H$4=Dropdowns!$E$9,Rank_Street_M_U12!A64,
IF($G$4&amp;$H$4=Dropdowns!$E$10,Rank_Park_W_Ü16!A64,
IF($G$4&amp;$H$4=Dropdowns!$E$11,Rank_Park_W_U16!A64,
IF($G$4&amp;$H$4=Dropdowns!$E$12,Rank_Park_W_U12!A64,
IF($G$4&amp;$H$4=Dropdowns!$E$13,Rank_Park_M_Ü16!A64,
IF($G$4&amp;$H$4=Dropdowns!$E$14,Rank_Park_M_U16!A64,
IF($G$4&amp;$H$4=Dropdowns!$E$15,Rank_Park_M_U12!A64,"")))))))))))),
""),"")</f>
        <v/>
      </c>
      <c r="C66" s="3" t="str">
        <f>IFERROR(IF(
IF($G$4&amp;$H$4=Dropdowns!$E$4,Rank_Street_W_Ü16!B64,
IF($G$4&amp;$H$4=Dropdowns!$E$5,Rank_Street_W_U16!B64,
IF($G$4&amp;$H$4=Dropdowns!$E$6,"",
IF($G$4&amp;$H$4=Dropdowns!$E$7,Rank_Street_M_Ü16!B62,
IF($G$4&amp;$H$4=Dropdowns!$E$8,Rank_Street_M_U16!B64,
IF($G$4&amp;$H$4=Dropdowns!$E$9,Rank_Street_M_U12!B64,
IF($G$4&amp;$H$4=Dropdowns!$E$10,Rank_Park_W_Ü16!B64,
IF($G$4&amp;$H$4=Dropdowns!$E$11,Rank_Park_W_U16!B64,
IF($G$4&amp;$H$4=Dropdowns!$E$12,Rank_Park_W_U12!B64,
IF($G$4&amp;$H$4=Dropdowns!$E$13,Rank_Park_M_Ü16!B64,
IF($G$4&amp;$H$4=Dropdowns!$E$14,Rank_Park_M_U16!B64,
IF($G$4&amp;$H$4=Dropdowns!$E$15,Rank_Park_M_U12!B64,""))))))))))))&lt;&gt;0,
IF($G$4&amp;$H$4=Dropdowns!$E$4,Rank_Street_W_Ü16!B64,
IF($G$4&amp;$H$4=Dropdowns!$E$5,Rank_Street_W_U16!B64,
IF($G$4&amp;$H$4=Dropdowns!$E$6,"",
IF($G$4&amp;$H$4=Dropdowns!$E$7,Rank_Street_M_Ü16!B62,
IF($G$4&amp;$H$4=Dropdowns!$E$8,Rank_Street_M_U16!B64,
IF($G$4&amp;$H$4=Dropdowns!$E$9,Rank_Street_M_U12!B64,
IF($G$4&amp;$H$4=Dropdowns!$E$10,Rank_Park_W_Ü16!B64,
IF($G$4&amp;$H$4=Dropdowns!$E$11,Rank_Park_W_U16!B64,
IF($G$4&amp;$H$4=Dropdowns!$E$12,Rank_Park_W_U12!B64,
IF($G$4&amp;$H$4=Dropdowns!$E$13,Rank_Park_M_Ü16!B64,
IF($G$4&amp;$H$4=Dropdowns!$E$14,Rank_Park_M_U16!B64,
IF($G$4&amp;$H$4=Dropdowns!$E$15,Rank_Park_M_U12!B64,"")))))))))))),
""),"")</f>
        <v/>
      </c>
      <c r="D66" s="3" t="str">
        <f>IFERROR(IF(
IF($G$4&amp;$H$4=Dropdowns!$E$4,Rank_Street_W_Ü16!C64,
IF($G$4&amp;$H$4=Dropdowns!$E$5,Rank_Street_W_U16!C64,
IF($G$4&amp;$H$4=Dropdowns!$E$6,"",
IF($G$4&amp;$H$4=Dropdowns!$E$7,Rank_Street_M_Ü16!C62,
IF($G$4&amp;$H$4=Dropdowns!$E$8,Rank_Street_M_U16!C64,
IF($G$4&amp;$H$4=Dropdowns!$E$9,Rank_Street_M_U12!C64,
IF($G$4&amp;$H$4=Dropdowns!$E$10,Rank_Park_W_Ü16!C64,
IF($G$4&amp;$H$4=Dropdowns!$E$11,Rank_Park_W_U16!C64,
IF($G$4&amp;$H$4=Dropdowns!$E$12,Rank_Park_W_U12!C64,
IF($G$4&amp;$H$4=Dropdowns!$E$13,Rank_Park_M_Ü16!C64,
IF($G$4&amp;$H$4=Dropdowns!$E$14,Rank_Park_M_U16!C64,
IF($G$4&amp;$H$4=Dropdowns!$E$15,Rank_Park_M_U12!C64,""))))))))))))&lt;&gt;0,
IF($G$4&amp;$H$4=Dropdowns!$E$4,Rank_Street_W_Ü16!C64,
IF($G$4&amp;$H$4=Dropdowns!$E$5,Rank_Street_W_U16!C64,
IF($G$4&amp;$H$4=Dropdowns!$E$6,"",
IF($G$4&amp;$H$4=Dropdowns!$E$7,Rank_Street_M_Ü16!C62,
IF($G$4&amp;$H$4=Dropdowns!$E$8,Rank_Street_M_U16!C64,
IF($G$4&amp;$H$4=Dropdowns!$E$9,Rank_Street_M_U12!C64,
IF($G$4&amp;$H$4=Dropdowns!$E$10,Rank_Park_W_Ü16!C64,
IF($G$4&amp;$H$4=Dropdowns!$E$11,Rank_Park_W_U16!C64,
IF($G$4&amp;$H$4=Dropdowns!$E$12,Rank_Park_W_U12!C64,
IF($G$4&amp;$H$4=Dropdowns!$E$13,Rank_Park_M_Ü16!C64,
IF($G$4&amp;$H$4=Dropdowns!$E$14,Rank_Park_M_U16!C64,
IF($G$4&amp;$H$4=Dropdowns!$E$15,Rank_Park_M_U12!C64,"")))))))))))),
""),"")</f>
        <v/>
      </c>
      <c r="E66" s="3" t="str">
        <f t="shared" si="7"/>
        <v/>
      </c>
      <c r="F66" s="3" t="str">
        <f>IFERROR(IF(
IF($G$4&amp;$H$4=Dropdowns!$E$4,Rank_Street_W_Ü16!D64,
IF($G$4&amp;$H$4=Dropdowns!$E$5,Rank_Street_W_U16!D64,
IF($G$4&amp;$H$4=Dropdowns!$E$6,"",
IF($G$4&amp;$H$4=Dropdowns!$E$7,Rank_Street_M_Ü16!D62,
IF($G$4&amp;$H$4=Dropdowns!$E$8,Rank_Street_M_U16!D64,
IF($G$4&amp;$H$4=Dropdowns!$E$9,Rank_Street_M_U12!D64,
IF($G$4&amp;$H$4=Dropdowns!$E$10,Rank_Park_W_Ü16!D64,
IF($G$4&amp;$H$4=Dropdowns!$E$11,Rank_Park_W_U16!D64,
IF($G$4&amp;$H$4=Dropdowns!$E$12,Rank_Park_W_U12!D64,
IF($G$4&amp;$H$4=Dropdowns!$E$13,Rank_Park_M_Ü16!D64,
IF($G$4&amp;$H$4=Dropdowns!$E$14,Rank_Park_M_U16!D64,
IF($G$4&amp;$H$4=Dropdowns!$E$15,Rank_Park_M_U12!D64,""))))))))))))&lt;&gt;0,
IF($G$4&amp;$H$4=Dropdowns!$E$4,Rank_Street_W_Ü16!D64,
IF($G$4&amp;$H$4=Dropdowns!$E$5,Rank_Street_W_U16!D64,
IF($G$4&amp;$H$4=Dropdowns!$E$6,"",
IF($G$4&amp;$H$4=Dropdowns!$E$7,Rank_Street_M_Ü16!D62,
IF($G$4&amp;$H$4=Dropdowns!$E$8,Rank_Street_M_U16!D64,
IF($G$4&amp;$H$4=Dropdowns!$E$9,Rank_Street_M_U12!D64,
IF($G$4&amp;$H$4=Dropdowns!$E$10,Rank_Park_W_Ü16!D64,
IF($G$4&amp;$H$4=Dropdowns!$E$11,Rank_Park_W_U16!D64,
IF($G$4&amp;$H$4=Dropdowns!$E$12,Rank_Park_W_U12!D64,
IF($G$4&amp;$H$4=Dropdowns!$E$13,Rank_Park_M_Ü16!D64,
IF($G$4&amp;$H$4=Dropdowns!$E$14,Rank_Park_M_U16!D64,
IF($G$4&amp;$H$4=Dropdowns!$E$15,Rank_Park_M_U12!D64,"")))))))))))),
""),"")</f>
        <v/>
      </c>
      <c r="G66" s="3" t="str">
        <f t="shared" si="8"/>
        <v/>
      </c>
      <c r="H66" s="3" t="str">
        <f>IFERROR(IF(
IF($G$4&amp;$H$4=Dropdowns!$E$4,Rank_Street_W_Ü16!E64,
IF($G$4&amp;$H$4=Dropdowns!$E$5,Rank_Street_W_U16!E64,
IF($G$4&amp;$H$4=Dropdowns!$E$6,"",
IF($G$4&amp;$H$4=Dropdowns!$E$7,Rank_Street_M_Ü16!E62,
IF($G$4&amp;$H$4=Dropdowns!$E$8,Rank_Street_M_U16!E64,
IF($G$4&amp;$H$4=Dropdowns!$E$9,Rank_Street_M_U12!E64,
IF($G$4&amp;$H$4=Dropdowns!$E$10,Rank_Park_W_Ü16!E64,
IF($G$4&amp;$H$4=Dropdowns!$E$11,Rank_Park_W_U16!E64,
IF($G$4&amp;$H$4=Dropdowns!$E$12,Rank_Park_W_U12!E64,
IF($G$4&amp;$H$4=Dropdowns!$E$13,Rank_Park_M_Ü16!E64,
IF($G$4&amp;$H$4=Dropdowns!$E$14,Rank_Park_M_U16!E64,
IF($G$4&amp;$H$4=Dropdowns!$E$15,Rank_Park_M_U12!E64,""))))))))))))&lt;&gt;0,
IF($G$4&amp;$H$4=Dropdowns!$E$4,Rank_Street_W_Ü16!E64,
IF($G$4&amp;$H$4=Dropdowns!$E$5,Rank_Street_W_U16!E64,
IF($G$4&amp;$H$4=Dropdowns!$E$6,"",
IF($G$4&amp;$H$4=Dropdowns!$E$7,Rank_Street_M_Ü16!E62,
IF($G$4&amp;$H$4=Dropdowns!$E$8,Rank_Street_M_U16!E64,
IF($G$4&amp;$H$4=Dropdowns!$E$9,Rank_Street_M_U12!E64,
IF($G$4&amp;$H$4=Dropdowns!$E$10,Rank_Park_W_Ü16!E64,
IF($G$4&amp;$H$4=Dropdowns!$E$11,Rank_Park_W_U16!E64,
IF($G$4&amp;$H$4=Dropdowns!$E$12,Rank_Park_W_U12!E64,
IF($G$4&amp;$H$4=Dropdowns!$E$13,Rank_Park_M_Ü16!E64,
IF($G$4&amp;$H$4=Dropdowns!$E$14,Rank_Park_M_U16!E64,
IF($G$4&amp;$H$4=Dropdowns!$E$15,Rank_Park_M_U12!E64,"")))))))))))),
""),"")</f>
        <v/>
      </c>
      <c r="I66" s="3" t="str">
        <f t="shared" si="9"/>
        <v/>
      </c>
      <c r="J66" s="3" t="str">
        <f t="shared" si="10"/>
        <v/>
      </c>
    </row>
    <row r="67" spans="1:10" ht="17.25" customHeight="1" x14ac:dyDescent="0.2">
      <c r="A67" s="3" t="str">
        <f>IFERROR(IF(
IF($G$4&amp;$H$4=Dropdowns!$E$4,Rank_Street_W_Ü16!G65,
IF($G$4&amp;$H$4=Dropdowns!$E$5,Rank_Street_W_U16!G65,
IF($G$4&amp;$H$4=Dropdowns!$E$6,"",
IF($G$4&amp;$H$4=Dropdowns!$E$7,Rank_Street_M_Ü16!G63,
IF($G$4&amp;$H$4=Dropdowns!$E$8,Rank_Street_M_U16!G65,
IF($G$4&amp;$H$4=Dropdowns!$E$9,Rank_Street_M_U12!G65,
IF($G$4&amp;$H$4=Dropdowns!$E$10,Rank_Park_W_Ü16!G65,
IF($G$4&amp;$H$4=Dropdowns!$E$11,Rank_Park_W_U16!G65,
IF($G$4&amp;$H$4=Dropdowns!$E$12,Rank_Park_W_U12!G65,
IF($G$4&amp;$H$4=Dropdowns!$E$13,Rank_Park_M_Ü16!G65,
IF($G$4&amp;$H$4=Dropdowns!$E$14,Rank_Park_M_U16!G65,
IF($G$4&amp;$H$4=Dropdowns!$E$15,Rank_Park_M_U12!G65,""))))))))))))&lt;&gt;0,
IF($G$4&amp;$H$4=Dropdowns!$E$4,Rank_Street_W_Ü16!G65,
IF($G$4&amp;$H$4=Dropdowns!$E$5,Rank_Street_W_U16!G65,
IF($G$4&amp;$H$4=Dropdowns!$E$6,"",
IF($G$4&amp;$H$4=Dropdowns!$E$7,Rank_Street_M_Ü16!G63,
IF($G$4&amp;$H$4=Dropdowns!$E$8,Rank_Street_M_U16!G65,
IF($G$4&amp;$H$4=Dropdowns!$E$9,Rank_Street_M_U12!G65,
IF($G$4&amp;$H$4=Dropdowns!$E$10,Rank_Park_W_Ü16!G65,
IF($G$4&amp;$H$4=Dropdowns!$E$11,Rank_Park_W_U16!G65,
IF($G$4&amp;$H$4=Dropdowns!$E$12,Rank_Park_W_U12!G65,
IF($G$4&amp;$H$4=Dropdowns!$E$13,Rank_Park_M_Ü16!G65,
IF($G$4&amp;$H$4=Dropdowns!$E$14,Rank_Park_M_U16!G65,
IF($G$4&amp;$H$4=Dropdowns!$E$15,Rank_Park_M_U12!G65,"")))))))))))),
""),"")</f>
        <v/>
      </c>
      <c r="B67" s="3" t="str">
        <f>IFERROR(IF(
IF($G$4&amp;$H$4=Dropdowns!$E$4,Rank_Street_W_Ü16!A65,
IF($G$4&amp;$H$4=Dropdowns!$E$5,Rank_Street_W_U16!A65,
IF($G$4&amp;$H$4=Dropdowns!$E$6,"",
IF($G$4&amp;$H$4=Dropdowns!$E$7,Rank_Street_M_Ü16!A63,
IF($G$4&amp;$H$4=Dropdowns!$E$8,Rank_Street_M_U16!A65,
IF($G$4&amp;$H$4=Dropdowns!$E$9,Rank_Street_M_U12!A65,
IF($G$4&amp;$H$4=Dropdowns!$E$10,Rank_Park_W_Ü16!A65,
IF($G$4&amp;$H$4=Dropdowns!$E$11,Rank_Park_W_U16!A65,
IF($G$4&amp;$H$4=Dropdowns!$E$12,Rank_Park_W_U12!A65,
IF($G$4&amp;$H$4=Dropdowns!$E$13,Rank_Park_M_Ü16!A65,
IF($G$4&amp;$H$4=Dropdowns!$E$14,Rank_Park_M_U16!A65,
IF($G$4&amp;$H$4=Dropdowns!$E$15,Rank_Park_M_U12!A65,""))))))))))))&lt;&gt;0,
IF($G$4&amp;$H$4=Dropdowns!$E$4,Rank_Street_W_Ü16!A65,
IF($G$4&amp;$H$4=Dropdowns!$E$5,Rank_Street_W_U16!A65,
IF($G$4&amp;$H$4=Dropdowns!$E$6,"",
IF($G$4&amp;$H$4=Dropdowns!$E$7,Rank_Street_M_Ü16!A63,
IF($G$4&amp;$H$4=Dropdowns!$E$8,Rank_Street_M_U16!A65,
IF($G$4&amp;$H$4=Dropdowns!$E$9,Rank_Street_M_U12!A65,
IF($G$4&amp;$H$4=Dropdowns!$E$10,Rank_Park_W_Ü16!A65,
IF($G$4&amp;$H$4=Dropdowns!$E$11,Rank_Park_W_U16!A65,
IF($G$4&amp;$H$4=Dropdowns!$E$12,Rank_Park_W_U12!A65,
IF($G$4&amp;$H$4=Dropdowns!$E$13,Rank_Park_M_Ü16!A65,
IF($G$4&amp;$H$4=Dropdowns!$E$14,Rank_Park_M_U16!A65,
IF($G$4&amp;$H$4=Dropdowns!$E$15,Rank_Park_M_U12!A65,"")))))))))))),
""),"")</f>
        <v/>
      </c>
      <c r="C67" s="3" t="str">
        <f>IFERROR(IF(
IF($G$4&amp;$H$4=Dropdowns!$E$4,Rank_Street_W_Ü16!B65,
IF($G$4&amp;$H$4=Dropdowns!$E$5,Rank_Street_W_U16!B65,
IF($G$4&amp;$H$4=Dropdowns!$E$6,"",
IF($G$4&amp;$H$4=Dropdowns!$E$7,Rank_Street_M_Ü16!B63,
IF($G$4&amp;$H$4=Dropdowns!$E$8,Rank_Street_M_U16!B65,
IF($G$4&amp;$H$4=Dropdowns!$E$9,Rank_Street_M_U12!B65,
IF($G$4&amp;$H$4=Dropdowns!$E$10,Rank_Park_W_Ü16!B65,
IF($G$4&amp;$H$4=Dropdowns!$E$11,Rank_Park_W_U16!B65,
IF($G$4&amp;$H$4=Dropdowns!$E$12,Rank_Park_W_U12!B65,
IF($G$4&amp;$H$4=Dropdowns!$E$13,Rank_Park_M_Ü16!B65,
IF($G$4&amp;$H$4=Dropdowns!$E$14,Rank_Park_M_U16!B65,
IF($G$4&amp;$H$4=Dropdowns!$E$15,Rank_Park_M_U12!B65,""))))))))))))&lt;&gt;0,
IF($G$4&amp;$H$4=Dropdowns!$E$4,Rank_Street_W_Ü16!B65,
IF($G$4&amp;$H$4=Dropdowns!$E$5,Rank_Street_W_U16!B65,
IF($G$4&amp;$H$4=Dropdowns!$E$6,"",
IF($G$4&amp;$H$4=Dropdowns!$E$7,Rank_Street_M_Ü16!B63,
IF($G$4&amp;$H$4=Dropdowns!$E$8,Rank_Street_M_U16!B65,
IF($G$4&amp;$H$4=Dropdowns!$E$9,Rank_Street_M_U12!B65,
IF($G$4&amp;$H$4=Dropdowns!$E$10,Rank_Park_W_Ü16!B65,
IF($G$4&amp;$H$4=Dropdowns!$E$11,Rank_Park_W_U16!B65,
IF($G$4&amp;$H$4=Dropdowns!$E$12,Rank_Park_W_U12!B65,
IF($G$4&amp;$H$4=Dropdowns!$E$13,Rank_Park_M_Ü16!B65,
IF($G$4&amp;$H$4=Dropdowns!$E$14,Rank_Park_M_U16!B65,
IF($G$4&amp;$H$4=Dropdowns!$E$15,Rank_Park_M_U12!B65,"")))))))))))),
""),"")</f>
        <v/>
      </c>
      <c r="D67" s="3" t="str">
        <f>IFERROR(IF(
IF($G$4&amp;$H$4=Dropdowns!$E$4,Rank_Street_W_Ü16!C65,
IF($G$4&amp;$H$4=Dropdowns!$E$5,Rank_Street_W_U16!C65,
IF($G$4&amp;$H$4=Dropdowns!$E$6,"",
IF($G$4&amp;$H$4=Dropdowns!$E$7,Rank_Street_M_Ü16!C63,
IF($G$4&amp;$H$4=Dropdowns!$E$8,Rank_Street_M_U16!C65,
IF($G$4&amp;$H$4=Dropdowns!$E$9,Rank_Street_M_U12!C65,
IF($G$4&amp;$H$4=Dropdowns!$E$10,Rank_Park_W_Ü16!C65,
IF($G$4&amp;$H$4=Dropdowns!$E$11,Rank_Park_W_U16!C65,
IF($G$4&amp;$H$4=Dropdowns!$E$12,Rank_Park_W_U12!C65,
IF($G$4&amp;$H$4=Dropdowns!$E$13,Rank_Park_M_Ü16!C65,
IF($G$4&amp;$H$4=Dropdowns!$E$14,Rank_Park_M_U16!C65,
IF($G$4&amp;$H$4=Dropdowns!$E$15,Rank_Park_M_U12!C65,""))))))))))))&lt;&gt;0,
IF($G$4&amp;$H$4=Dropdowns!$E$4,Rank_Street_W_Ü16!C65,
IF($G$4&amp;$H$4=Dropdowns!$E$5,Rank_Street_W_U16!C65,
IF($G$4&amp;$H$4=Dropdowns!$E$6,"",
IF($G$4&amp;$H$4=Dropdowns!$E$7,Rank_Street_M_Ü16!C63,
IF($G$4&amp;$H$4=Dropdowns!$E$8,Rank_Street_M_U16!C65,
IF($G$4&amp;$H$4=Dropdowns!$E$9,Rank_Street_M_U12!C65,
IF($G$4&amp;$H$4=Dropdowns!$E$10,Rank_Park_W_Ü16!C65,
IF($G$4&amp;$H$4=Dropdowns!$E$11,Rank_Park_W_U16!C65,
IF($G$4&amp;$H$4=Dropdowns!$E$12,Rank_Park_W_U12!C65,
IF($G$4&amp;$H$4=Dropdowns!$E$13,Rank_Park_M_Ü16!C65,
IF($G$4&amp;$H$4=Dropdowns!$E$14,Rank_Park_M_U16!C65,
IF($G$4&amp;$H$4=Dropdowns!$E$15,Rank_Park_M_U12!C65,"")))))))))))),
""),"")</f>
        <v/>
      </c>
      <c r="E67" s="3" t="str">
        <f t="shared" si="7"/>
        <v/>
      </c>
      <c r="F67" s="3" t="str">
        <f>IFERROR(IF(
IF($G$4&amp;$H$4=Dropdowns!$E$4,Rank_Street_W_Ü16!D65,
IF($G$4&amp;$H$4=Dropdowns!$E$5,Rank_Street_W_U16!D65,
IF($G$4&amp;$H$4=Dropdowns!$E$6,"",
IF($G$4&amp;$H$4=Dropdowns!$E$7,Rank_Street_M_Ü16!D63,
IF($G$4&amp;$H$4=Dropdowns!$E$8,Rank_Street_M_U16!D65,
IF($G$4&amp;$H$4=Dropdowns!$E$9,Rank_Street_M_U12!D65,
IF($G$4&amp;$H$4=Dropdowns!$E$10,Rank_Park_W_Ü16!D65,
IF($G$4&amp;$H$4=Dropdowns!$E$11,Rank_Park_W_U16!D65,
IF($G$4&amp;$H$4=Dropdowns!$E$12,Rank_Park_W_U12!D65,
IF($G$4&amp;$H$4=Dropdowns!$E$13,Rank_Park_M_Ü16!D65,
IF($G$4&amp;$H$4=Dropdowns!$E$14,Rank_Park_M_U16!D65,
IF($G$4&amp;$H$4=Dropdowns!$E$15,Rank_Park_M_U12!D65,""))))))))))))&lt;&gt;0,
IF($G$4&amp;$H$4=Dropdowns!$E$4,Rank_Street_W_Ü16!D65,
IF($G$4&amp;$H$4=Dropdowns!$E$5,Rank_Street_W_U16!D65,
IF($G$4&amp;$H$4=Dropdowns!$E$6,"",
IF($G$4&amp;$H$4=Dropdowns!$E$7,Rank_Street_M_Ü16!D63,
IF($G$4&amp;$H$4=Dropdowns!$E$8,Rank_Street_M_U16!D65,
IF($G$4&amp;$H$4=Dropdowns!$E$9,Rank_Street_M_U12!D65,
IF($G$4&amp;$H$4=Dropdowns!$E$10,Rank_Park_W_Ü16!D65,
IF($G$4&amp;$H$4=Dropdowns!$E$11,Rank_Park_W_U16!D65,
IF($G$4&amp;$H$4=Dropdowns!$E$12,Rank_Park_W_U12!D65,
IF($G$4&amp;$H$4=Dropdowns!$E$13,Rank_Park_M_Ü16!D65,
IF($G$4&amp;$H$4=Dropdowns!$E$14,Rank_Park_M_U16!D65,
IF($G$4&amp;$H$4=Dropdowns!$E$15,Rank_Park_M_U12!D65,"")))))))))))),
""),"")</f>
        <v/>
      </c>
      <c r="G67" s="3" t="str">
        <f t="shared" si="8"/>
        <v/>
      </c>
      <c r="H67" s="3" t="str">
        <f>IFERROR(IF(
IF($G$4&amp;$H$4=Dropdowns!$E$4,Rank_Street_W_Ü16!E65,
IF($G$4&amp;$H$4=Dropdowns!$E$5,Rank_Street_W_U16!E65,
IF($G$4&amp;$H$4=Dropdowns!$E$6,"",
IF($G$4&amp;$H$4=Dropdowns!$E$7,Rank_Street_M_Ü16!E63,
IF($G$4&amp;$H$4=Dropdowns!$E$8,Rank_Street_M_U16!E65,
IF($G$4&amp;$H$4=Dropdowns!$E$9,Rank_Street_M_U12!E65,
IF($G$4&amp;$H$4=Dropdowns!$E$10,Rank_Park_W_Ü16!E65,
IF($G$4&amp;$H$4=Dropdowns!$E$11,Rank_Park_W_U16!E65,
IF($G$4&amp;$H$4=Dropdowns!$E$12,Rank_Park_W_U12!E65,
IF($G$4&amp;$H$4=Dropdowns!$E$13,Rank_Park_M_Ü16!E65,
IF($G$4&amp;$H$4=Dropdowns!$E$14,Rank_Park_M_U16!E65,
IF($G$4&amp;$H$4=Dropdowns!$E$15,Rank_Park_M_U12!E65,""))))))))))))&lt;&gt;0,
IF($G$4&amp;$H$4=Dropdowns!$E$4,Rank_Street_W_Ü16!E65,
IF($G$4&amp;$H$4=Dropdowns!$E$5,Rank_Street_W_U16!E65,
IF($G$4&amp;$H$4=Dropdowns!$E$6,"",
IF($G$4&amp;$H$4=Dropdowns!$E$7,Rank_Street_M_Ü16!E63,
IF($G$4&amp;$H$4=Dropdowns!$E$8,Rank_Street_M_U16!E65,
IF($G$4&amp;$H$4=Dropdowns!$E$9,Rank_Street_M_U12!E65,
IF($G$4&amp;$H$4=Dropdowns!$E$10,Rank_Park_W_Ü16!E65,
IF($G$4&amp;$H$4=Dropdowns!$E$11,Rank_Park_W_U16!E65,
IF($G$4&amp;$H$4=Dropdowns!$E$12,Rank_Park_W_U12!E65,
IF($G$4&amp;$H$4=Dropdowns!$E$13,Rank_Park_M_Ü16!E65,
IF($G$4&amp;$H$4=Dropdowns!$E$14,Rank_Park_M_U16!E65,
IF($G$4&amp;$H$4=Dropdowns!$E$15,Rank_Park_M_U12!E65,"")))))))))))),
""),"")</f>
        <v/>
      </c>
      <c r="I67" s="3" t="str">
        <f t="shared" si="9"/>
        <v/>
      </c>
      <c r="J67" s="3" t="str">
        <f t="shared" si="10"/>
        <v/>
      </c>
    </row>
    <row r="68" spans="1:10" ht="17.25" customHeight="1" x14ac:dyDescent="0.2">
      <c r="A68" s="3" t="str">
        <f>IFERROR(IF(
IF($G$4&amp;$H$4=Dropdowns!$E$4,Rank_Street_W_Ü16!G66,
IF($G$4&amp;$H$4=Dropdowns!$E$5,Rank_Street_W_U16!G66,
IF($G$4&amp;$H$4=Dropdowns!$E$6,"",
IF($G$4&amp;$H$4=Dropdowns!$E$7,Rank_Street_M_Ü16!G64,
IF($G$4&amp;$H$4=Dropdowns!$E$8,Rank_Street_M_U16!G66,
IF($G$4&amp;$H$4=Dropdowns!$E$9,Rank_Street_M_U12!G66,
IF($G$4&amp;$H$4=Dropdowns!$E$10,Rank_Park_W_Ü16!G66,
IF($G$4&amp;$H$4=Dropdowns!$E$11,Rank_Park_W_U16!G66,
IF($G$4&amp;$H$4=Dropdowns!$E$12,Rank_Park_W_U12!G66,
IF($G$4&amp;$H$4=Dropdowns!$E$13,Rank_Park_M_Ü16!G66,
IF($G$4&amp;$H$4=Dropdowns!$E$14,Rank_Park_M_U16!G66,
IF($G$4&amp;$H$4=Dropdowns!$E$15,Rank_Park_M_U12!G66,""))))))))))))&lt;&gt;0,
IF($G$4&amp;$H$4=Dropdowns!$E$4,Rank_Street_W_Ü16!G66,
IF($G$4&amp;$H$4=Dropdowns!$E$5,Rank_Street_W_U16!G66,
IF($G$4&amp;$H$4=Dropdowns!$E$6,"",
IF($G$4&amp;$H$4=Dropdowns!$E$7,Rank_Street_M_Ü16!G64,
IF($G$4&amp;$H$4=Dropdowns!$E$8,Rank_Street_M_U16!G66,
IF($G$4&amp;$H$4=Dropdowns!$E$9,Rank_Street_M_U12!G66,
IF($G$4&amp;$H$4=Dropdowns!$E$10,Rank_Park_W_Ü16!G66,
IF($G$4&amp;$H$4=Dropdowns!$E$11,Rank_Park_W_U16!G66,
IF($G$4&amp;$H$4=Dropdowns!$E$12,Rank_Park_W_U12!G66,
IF($G$4&amp;$H$4=Dropdowns!$E$13,Rank_Park_M_Ü16!G66,
IF($G$4&amp;$H$4=Dropdowns!$E$14,Rank_Park_M_U16!G66,
IF($G$4&amp;$H$4=Dropdowns!$E$15,Rank_Park_M_U12!G66,"")))))))))))),
""),"")</f>
        <v/>
      </c>
      <c r="B68" s="3" t="str">
        <f>IFERROR(IF(
IF($G$4&amp;$H$4=Dropdowns!$E$4,Rank_Street_W_Ü16!A66,
IF($G$4&amp;$H$4=Dropdowns!$E$5,Rank_Street_W_U16!A66,
IF($G$4&amp;$H$4=Dropdowns!$E$6,"",
IF($G$4&amp;$H$4=Dropdowns!$E$7,Rank_Street_M_Ü16!A64,
IF($G$4&amp;$H$4=Dropdowns!$E$8,Rank_Street_M_U16!A66,
IF($G$4&amp;$H$4=Dropdowns!$E$9,Rank_Street_M_U12!A66,
IF($G$4&amp;$H$4=Dropdowns!$E$10,Rank_Park_W_Ü16!A66,
IF($G$4&amp;$H$4=Dropdowns!$E$11,Rank_Park_W_U16!A66,
IF($G$4&amp;$H$4=Dropdowns!$E$12,Rank_Park_W_U12!A66,
IF($G$4&amp;$H$4=Dropdowns!$E$13,Rank_Park_M_Ü16!A66,
IF($G$4&amp;$H$4=Dropdowns!$E$14,Rank_Park_M_U16!A66,
IF($G$4&amp;$H$4=Dropdowns!$E$15,Rank_Park_M_U12!A66,""))))))))))))&lt;&gt;0,
IF($G$4&amp;$H$4=Dropdowns!$E$4,Rank_Street_W_Ü16!A66,
IF($G$4&amp;$H$4=Dropdowns!$E$5,Rank_Street_W_U16!A66,
IF($G$4&amp;$H$4=Dropdowns!$E$6,"",
IF($G$4&amp;$H$4=Dropdowns!$E$7,Rank_Street_M_Ü16!A64,
IF($G$4&amp;$H$4=Dropdowns!$E$8,Rank_Street_M_U16!A66,
IF($G$4&amp;$H$4=Dropdowns!$E$9,Rank_Street_M_U12!A66,
IF($G$4&amp;$H$4=Dropdowns!$E$10,Rank_Park_W_Ü16!A66,
IF($G$4&amp;$H$4=Dropdowns!$E$11,Rank_Park_W_U16!A66,
IF($G$4&amp;$H$4=Dropdowns!$E$12,Rank_Park_W_U12!A66,
IF($G$4&amp;$H$4=Dropdowns!$E$13,Rank_Park_M_Ü16!A66,
IF($G$4&amp;$H$4=Dropdowns!$E$14,Rank_Park_M_U16!A66,
IF($G$4&amp;$H$4=Dropdowns!$E$15,Rank_Park_M_U12!A66,"")))))))))))),
""),"")</f>
        <v/>
      </c>
      <c r="C68" s="3" t="str">
        <f>IFERROR(IF(
IF($G$4&amp;$H$4=Dropdowns!$E$4,Rank_Street_W_Ü16!B66,
IF($G$4&amp;$H$4=Dropdowns!$E$5,Rank_Street_W_U16!B66,
IF($G$4&amp;$H$4=Dropdowns!$E$6,"",
IF($G$4&amp;$H$4=Dropdowns!$E$7,Rank_Street_M_Ü16!B64,
IF($G$4&amp;$H$4=Dropdowns!$E$8,Rank_Street_M_U16!B66,
IF($G$4&amp;$H$4=Dropdowns!$E$9,Rank_Street_M_U12!B66,
IF($G$4&amp;$H$4=Dropdowns!$E$10,Rank_Park_W_Ü16!B66,
IF($G$4&amp;$H$4=Dropdowns!$E$11,Rank_Park_W_U16!B66,
IF($G$4&amp;$H$4=Dropdowns!$E$12,Rank_Park_W_U12!B66,
IF($G$4&amp;$H$4=Dropdowns!$E$13,Rank_Park_M_Ü16!B66,
IF($G$4&amp;$H$4=Dropdowns!$E$14,Rank_Park_M_U16!B66,
IF($G$4&amp;$H$4=Dropdowns!$E$15,Rank_Park_M_U12!B66,""))))))))))))&lt;&gt;0,
IF($G$4&amp;$H$4=Dropdowns!$E$4,Rank_Street_W_Ü16!B66,
IF($G$4&amp;$H$4=Dropdowns!$E$5,Rank_Street_W_U16!B66,
IF($G$4&amp;$H$4=Dropdowns!$E$6,"",
IF($G$4&amp;$H$4=Dropdowns!$E$7,Rank_Street_M_Ü16!B64,
IF($G$4&amp;$H$4=Dropdowns!$E$8,Rank_Street_M_U16!B66,
IF($G$4&amp;$H$4=Dropdowns!$E$9,Rank_Street_M_U12!B66,
IF($G$4&amp;$H$4=Dropdowns!$E$10,Rank_Park_W_Ü16!B66,
IF($G$4&amp;$H$4=Dropdowns!$E$11,Rank_Park_W_U16!B66,
IF($G$4&amp;$H$4=Dropdowns!$E$12,Rank_Park_W_U12!B66,
IF($G$4&amp;$H$4=Dropdowns!$E$13,Rank_Park_M_Ü16!B66,
IF($G$4&amp;$H$4=Dropdowns!$E$14,Rank_Park_M_U16!B66,
IF($G$4&amp;$H$4=Dropdowns!$E$15,Rank_Park_M_U12!B66,"")))))))))))),
""),"")</f>
        <v/>
      </c>
      <c r="D68" s="3" t="str">
        <f>IFERROR(IF(
IF($G$4&amp;$H$4=Dropdowns!$E$4,Rank_Street_W_Ü16!C66,
IF($G$4&amp;$H$4=Dropdowns!$E$5,Rank_Street_W_U16!C66,
IF($G$4&amp;$H$4=Dropdowns!$E$6,"",
IF($G$4&amp;$H$4=Dropdowns!$E$7,Rank_Street_M_Ü16!C64,
IF($G$4&amp;$H$4=Dropdowns!$E$8,Rank_Street_M_U16!C66,
IF($G$4&amp;$H$4=Dropdowns!$E$9,Rank_Street_M_U12!C66,
IF($G$4&amp;$H$4=Dropdowns!$E$10,Rank_Park_W_Ü16!C66,
IF($G$4&amp;$H$4=Dropdowns!$E$11,Rank_Park_W_U16!C66,
IF($G$4&amp;$H$4=Dropdowns!$E$12,Rank_Park_W_U12!C66,
IF($G$4&amp;$H$4=Dropdowns!$E$13,Rank_Park_M_Ü16!C66,
IF($G$4&amp;$H$4=Dropdowns!$E$14,Rank_Park_M_U16!C66,
IF($G$4&amp;$H$4=Dropdowns!$E$15,Rank_Park_M_U12!C66,""))))))))))))&lt;&gt;0,
IF($G$4&amp;$H$4=Dropdowns!$E$4,Rank_Street_W_Ü16!C66,
IF($G$4&amp;$H$4=Dropdowns!$E$5,Rank_Street_W_U16!C66,
IF($G$4&amp;$H$4=Dropdowns!$E$6,"",
IF($G$4&amp;$H$4=Dropdowns!$E$7,Rank_Street_M_Ü16!C64,
IF($G$4&amp;$H$4=Dropdowns!$E$8,Rank_Street_M_U16!C66,
IF($G$4&amp;$H$4=Dropdowns!$E$9,Rank_Street_M_U12!C66,
IF($G$4&amp;$H$4=Dropdowns!$E$10,Rank_Park_W_Ü16!C66,
IF($G$4&amp;$H$4=Dropdowns!$E$11,Rank_Park_W_U16!C66,
IF($G$4&amp;$H$4=Dropdowns!$E$12,Rank_Park_W_U12!C66,
IF($G$4&amp;$H$4=Dropdowns!$E$13,Rank_Park_M_Ü16!C66,
IF($G$4&amp;$H$4=Dropdowns!$E$14,Rank_Park_M_U16!C66,
IF($G$4&amp;$H$4=Dropdowns!$E$15,Rank_Park_M_U12!C66,"")))))))))))),
""),"")</f>
        <v/>
      </c>
      <c r="E68" s="3" t="str">
        <f t="shared" si="7"/>
        <v/>
      </c>
      <c r="F68" s="3" t="str">
        <f>IFERROR(IF(
IF($G$4&amp;$H$4=Dropdowns!$E$4,Rank_Street_W_Ü16!D66,
IF($G$4&amp;$H$4=Dropdowns!$E$5,Rank_Street_W_U16!D66,
IF($G$4&amp;$H$4=Dropdowns!$E$6,"",
IF($G$4&amp;$H$4=Dropdowns!$E$7,Rank_Street_M_Ü16!D64,
IF($G$4&amp;$H$4=Dropdowns!$E$8,Rank_Street_M_U16!D66,
IF($G$4&amp;$H$4=Dropdowns!$E$9,Rank_Street_M_U12!D66,
IF($G$4&amp;$H$4=Dropdowns!$E$10,Rank_Park_W_Ü16!D66,
IF($G$4&amp;$H$4=Dropdowns!$E$11,Rank_Park_W_U16!D66,
IF($G$4&amp;$H$4=Dropdowns!$E$12,Rank_Park_W_U12!D66,
IF($G$4&amp;$H$4=Dropdowns!$E$13,Rank_Park_M_Ü16!D66,
IF($G$4&amp;$H$4=Dropdowns!$E$14,Rank_Park_M_U16!D66,
IF($G$4&amp;$H$4=Dropdowns!$E$15,Rank_Park_M_U12!D66,""))))))))))))&lt;&gt;0,
IF($G$4&amp;$H$4=Dropdowns!$E$4,Rank_Street_W_Ü16!D66,
IF($G$4&amp;$H$4=Dropdowns!$E$5,Rank_Street_W_U16!D66,
IF($G$4&amp;$H$4=Dropdowns!$E$6,"",
IF($G$4&amp;$H$4=Dropdowns!$E$7,Rank_Street_M_Ü16!D64,
IF($G$4&amp;$H$4=Dropdowns!$E$8,Rank_Street_M_U16!D66,
IF($G$4&amp;$H$4=Dropdowns!$E$9,Rank_Street_M_U12!D66,
IF($G$4&amp;$H$4=Dropdowns!$E$10,Rank_Park_W_Ü16!D66,
IF($G$4&amp;$H$4=Dropdowns!$E$11,Rank_Park_W_U16!D66,
IF($G$4&amp;$H$4=Dropdowns!$E$12,Rank_Park_W_U12!D66,
IF($G$4&amp;$H$4=Dropdowns!$E$13,Rank_Park_M_Ü16!D66,
IF($G$4&amp;$H$4=Dropdowns!$E$14,Rank_Park_M_U16!D66,
IF($G$4&amp;$H$4=Dropdowns!$E$15,Rank_Park_M_U12!D66,"")))))))))))),
""),"")</f>
        <v/>
      </c>
      <c r="G68" s="3" t="str">
        <f t="shared" si="8"/>
        <v/>
      </c>
      <c r="H68" s="3" t="str">
        <f>IFERROR(IF(
IF($G$4&amp;$H$4=Dropdowns!$E$4,Rank_Street_W_Ü16!E66,
IF($G$4&amp;$H$4=Dropdowns!$E$5,Rank_Street_W_U16!E66,
IF($G$4&amp;$H$4=Dropdowns!$E$6,"",
IF($G$4&amp;$H$4=Dropdowns!$E$7,Rank_Street_M_Ü16!E64,
IF($G$4&amp;$H$4=Dropdowns!$E$8,Rank_Street_M_U16!E66,
IF($G$4&amp;$H$4=Dropdowns!$E$9,Rank_Street_M_U12!E66,
IF($G$4&amp;$H$4=Dropdowns!$E$10,Rank_Park_W_Ü16!E66,
IF($G$4&amp;$H$4=Dropdowns!$E$11,Rank_Park_W_U16!E66,
IF($G$4&amp;$H$4=Dropdowns!$E$12,Rank_Park_W_U12!E66,
IF($G$4&amp;$H$4=Dropdowns!$E$13,Rank_Park_M_Ü16!E66,
IF($G$4&amp;$H$4=Dropdowns!$E$14,Rank_Park_M_U16!E66,
IF($G$4&amp;$H$4=Dropdowns!$E$15,Rank_Park_M_U12!E66,""))))))))))))&lt;&gt;0,
IF($G$4&amp;$H$4=Dropdowns!$E$4,Rank_Street_W_Ü16!E66,
IF($G$4&amp;$H$4=Dropdowns!$E$5,Rank_Street_W_U16!E66,
IF($G$4&amp;$H$4=Dropdowns!$E$6,"",
IF($G$4&amp;$H$4=Dropdowns!$E$7,Rank_Street_M_Ü16!E64,
IF($G$4&amp;$H$4=Dropdowns!$E$8,Rank_Street_M_U16!E66,
IF($G$4&amp;$H$4=Dropdowns!$E$9,Rank_Street_M_U12!E66,
IF($G$4&amp;$H$4=Dropdowns!$E$10,Rank_Park_W_Ü16!E66,
IF($G$4&amp;$H$4=Dropdowns!$E$11,Rank_Park_W_U16!E66,
IF($G$4&amp;$H$4=Dropdowns!$E$12,Rank_Park_W_U12!E66,
IF($G$4&amp;$H$4=Dropdowns!$E$13,Rank_Park_M_Ü16!E66,
IF($G$4&amp;$H$4=Dropdowns!$E$14,Rank_Park_M_U16!E66,
IF($G$4&amp;$H$4=Dropdowns!$E$15,Rank_Park_M_U12!E66,"")))))))))))),
""),"")</f>
        <v/>
      </c>
      <c r="I68" s="3" t="str">
        <f t="shared" si="9"/>
        <v/>
      </c>
      <c r="J68" s="3" t="str">
        <f t="shared" si="10"/>
        <v/>
      </c>
    </row>
    <row r="69" spans="1:10" ht="17.25" customHeight="1" x14ac:dyDescent="0.2">
      <c r="A69" s="3" t="str">
        <f>IFERROR(IF(
IF($G$4&amp;$H$4=Dropdowns!$E$4,Rank_Street_W_Ü16!G67,
IF($G$4&amp;$H$4=Dropdowns!$E$5,Rank_Street_W_U16!G67,
IF($G$4&amp;$H$4=Dropdowns!$E$6,"",
IF($G$4&amp;$H$4=Dropdowns!$E$7,Rank_Street_M_Ü16!G65,
IF($G$4&amp;$H$4=Dropdowns!$E$8,Rank_Street_M_U16!G67,
IF($G$4&amp;$H$4=Dropdowns!$E$9,Rank_Street_M_U12!G67,
IF($G$4&amp;$H$4=Dropdowns!$E$10,Rank_Park_W_Ü16!G67,
IF($G$4&amp;$H$4=Dropdowns!$E$11,Rank_Park_W_U16!G67,
IF($G$4&amp;$H$4=Dropdowns!$E$12,Rank_Park_W_U12!G67,
IF($G$4&amp;$H$4=Dropdowns!$E$13,Rank_Park_M_Ü16!G67,
IF($G$4&amp;$H$4=Dropdowns!$E$14,Rank_Park_M_U16!G67,
IF($G$4&amp;$H$4=Dropdowns!$E$15,Rank_Park_M_U12!G67,""))))))))))))&lt;&gt;0,
IF($G$4&amp;$H$4=Dropdowns!$E$4,Rank_Street_W_Ü16!G67,
IF($G$4&amp;$H$4=Dropdowns!$E$5,Rank_Street_W_U16!G67,
IF($G$4&amp;$H$4=Dropdowns!$E$6,"",
IF($G$4&amp;$H$4=Dropdowns!$E$7,Rank_Street_M_Ü16!G65,
IF($G$4&amp;$H$4=Dropdowns!$E$8,Rank_Street_M_U16!G67,
IF($G$4&amp;$H$4=Dropdowns!$E$9,Rank_Street_M_U12!G67,
IF($G$4&amp;$H$4=Dropdowns!$E$10,Rank_Park_W_Ü16!G67,
IF($G$4&amp;$H$4=Dropdowns!$E$11,Rank_Park_W_U16!G67,
IF($G$4&amp;$H$4=Dropdowns!$E$12,Rank_Park_W_U12!G67,
IF($G$4&amp;$H$4=Dropdowns!$E$13,Rank_Park_M_Ü16!G67,
IF($G$4&amp;$H$4=Dropdowns!$E$14,Rank_Park_M_U16!G67,
IF($G$4&amp;$H$4=Dropdowns!$E$15,Rank_Park_M_U12!G67,"")))))))))))),
""),"")</f>
        <v/>
      </c>
      <c r="B69" s="3" t="str">
        <f>IFERROR(IF(
IF($G$4&amp;$H$4=Dropdowns!$E$4,Rank_Street_W_Ü16!A67,
IF($G$4&amp;$H$4=Dropdowns!$E$5,Rank_Street_W_U16!A67,
IF($G$4&amp;$H$4=Dropdowns!$E$6,"",
IF($G$4&amp;$H$4=Dropdowns!$E$7,Rank_Street_M_Ü16!A65,
IF($G$4&amp;$H$4=Dropdowns!$E$8,Rank_Street_M_U16!A67,
IF($G$4&amp;$H$4=Dropdowns!$E$9,Rank_Street_M_U12!A67,
IF($G$4&amp;$H$4=Dropdowns!$E$10,Rank_Park_W_Ü16!A67,
IF($G$4&amp;$H$4=Dropdowns!$E$11,Rank_Park_W_U16!A67,
IF($G$4&amp;$H$4=Dropdowns!$E$12,Rank_Park_W_U12!A67,
IF($G$4&amp;$H$4=Dropdowns!$E$13,Rank_Park_M_Ü16!A67,
IF($G$4&amp;$H$4=Dropdowns!$E$14,Rank_Park_M_U16!A67,
IF($G$4&amp;$H$4=Dropdowns!$E$15,Rank_Park_M_U12!A67,""))))))))))))&lt;&gt;0,
IF($G$4&amp;$H$4=Dropdowns!$E$4,Rank_Street_W_Ü16!A67,
IF($G$4&amp;$H$4=Dropdowns!$E$5,Rank_Street_W_U16!A67,
IF($G$4&amp;$H$4=Dropdowns!$E$6,"",
IF($G$4&amp;$H$4=Dropdowns!$E$7,Rank_Street_M_Ü16!A65,
IF($G$4&amp;$H$4=Dropdowns!$E$8,Rank_Street_M_U16!A67,
IF($G$4&amp;$H$4=Dropdowns!$E$9,Rank_Street_M_U12!A67,
IF($G$4&amp;$H$4=Dropdowns!$E$10,Rank_Park_W_Ü16!A67,
IF($G$4&amp;$H$4=Dropdowns!$E$11,Rank_Park_W_U16!A67,
IF($G$4&amp;$H$4=Dropdowns!$E$12,Rank_Park_W_U12!A67,
IF($G$4&amp;$H$4=Dropdowns!$E$13,Rank_Park_M_Ü16!A67,
IF($G$4&amp;$H$4=Dropdowns!$E$14,Rank_Park_M_U16!A67,
IF($G$4&amp;$H$4=Dropdowns!$E$15,Rank_Park_M_U12!A67,"")))))))))))),
""),"")</f>
        <v/>
      </c>
      <c r="C69" s="3" t="str">
        <f>IFERROR(IF(
IF($G$4&amp;$H$4=Dropdowns!$E$4,Rank_Street_W_Ü16!B67,
IF($G$4&amp;$H$4=Dropdowns!$E$5,Rank_Street_W_U16!B67,
IF($G$4&amp;$H$4=Dropdowns!$E$6,"",
IF($G$4&amp;$H$4=Dropdowns!$E$7,Rank_Street_M_Ü16!B65,
IF($G$4&amp;$H$4=Dropdowns!$E$8,Rank_Street_M_U16!B67,
IF($G$4&amp;$H$4=Dropdowns!$E$9,Rank_Street_M_U12!B67,
IF($G$4&amp;$H$4=Dropdowns!$E$10,Rank_Park_W_Ü16!B67,
IF($G$4&amp;$H$4=Dropdowns!$E$11,Rank_Park_W_U16!B67,
IF($G$4&amp;$H$4=Dropdowns!$E$12,Rank_Park_W_U12!B67,
IF($G$4&amp;$H$4=Dropdowns!$E$13,Rank_Park_M_Ü16!B67,
IF($G$4&amp;$H$4=Dropdowns!$E$14,Rank_Park_M_U16!B67,
IF($G$4&amp;$H$4=Dropdowns!$E$15,Rank_Park_M_U12!B67,""))))))))))))&lt;&gt;0,
IF($G$4&amp;$H$4=Dropdowns!$E$4,Rank_Street_W_Ü16!B67,
IF($G$4&amp;$H$4=Dropdowns!$E$5,Rank_Street_W_U16!B67,
IF($G$4&amp;$H$4=Dropdowns!$E$6,"",
IF($G$4&amp;$H$4=Dropdowns!$E$7,Rank_Street_M_Ü16!B65,
IF($G$4&amp;$H$4=Dropdowns!$E$8,Rank_Street_M_U16!B67,
IF($G$4&amp;$H$4=Dropdowns!$E$9,Rank_Street_M_U12!B67,
IF($G$4&amp;$H$4=Dropdowns!$E$10,Rank_Park_W_Ü16!B67,
IF($G$4&amp;$H$4=Dropdowns!$E$11,Rank_Park_W_U16!B67,
IF($G$4&amp;$H$4=Dropdowns!$E$12,Rank_Park_W_U12!B67,
IF($G$4&amp;$H$4=Dropdowns!$E$13,Rank_Park_M_Ü16!B67,
IF($G$4&amp;$H$4=Dropdowns!$E$14,Rank_Park_M_U16!B67,
IF($G$4&amp;$H$4=Dropdowns!$E$15,Rank_Park_M_U12!B67,"")))))))))))),
""),"")</f>
        <v/>
      </c>
      <c r="D69" s="3" t="str">
        <f>IFERROR(IF(
IF($G$4&amp;$H$4=Dropdowns!$E$4,Rank_Street_W_Ü16!C67,
IF($G$4&amp;$H$4=Dropdowns!$E$5,Rank_Street_W_U16!C67,
IF($G$4&amp;$H$4=Dropdowns!$E$6,"",
IF($G$4&amp;$H$4=Dropdowns!$E$7,Rank_Street_M_Ü16!C65,
IF($G$4&amp;$H$4=Dropdowns!$E$8,Rank_Street_M_U16!C67,
IF($G$4&amp;$H$4=Dropdowns!$E$9,Rank_Street_M_U12!C67,
IF($G$4&amp;$H$4=Dropdowns!$E$10,Rank_Park_W_Ü16!C67,
IF($G$4&amp;$H$4=Dropdowns!$E$11,Rank_Park_W_U16!C67,
IF($G$4&amp;$H$4=Dropdowns!$E$12,Rank_Park_W_U12!C67,
IF($G$4&amp;$H$4=Dropdowns!$E$13,Rank_Park_M_Ü16!C67,
IF($G$4&amp;$H$4=Dropdowns!$E$14,Rank_Park_M_U16!C67,
IF($G$4&amp;$H$4=Dropdowns!$E$15,Rank_Park_M_U12!C67,""))))))))))))&lt;&gt;0,
IF($G$4&amp;$H$4=Dropdowns!$E$4,Rank_Street_W_Ü16!C67,
IF($G$4&amp;$H$4=Dropdowns!$E$5,Rank_Street_W_U16!C67,
IF($G$4&amp;$H$4=Dropdowns!$E$6,"",
IF($G$4&amp;$H$4=Dropdowns!$E$7,Rank_Street_M_Ü16!C65,
IF($G$4&amp;$H$4=Dropdowns!$E$8,Rank_Street_M_U16!C67,
IF($G$4&amp;$H$4=Dropdowns!$E$9,Rank_Street_M_U12!C67,
IF($G$4&amp;$H$4=Dropdowns!$E$10,Rank_Park_W_Ü16!C67,
IF($G$4&amp;$H$4=Dropdowns!$E$11,Rank_Park_W_U16!C67,
IF($G$4&amp;$H$4=Dropdowns!$E$12,Rank_Park_W_U12!C67,
IF($G$4&amp;$H$4=Dropdowns!$E$13,Rank_Park_M_Ü16!C67,
IF($G$4&amp;$H$4=Dropdowns!$E$14,Rank_Park_M_U16!C67,
IF($G$4&amp;$H$4=Dropdowns!$E$15,Rank_Park_M_U12!C67,"")))))))))))),
""),"")</f>
        <v/>
      </c>
      <c r="E69" s="3" t="str">
        <f t="shared" si="7"/>
        <v/>
      </c>
      <c r="F69" s="3" t="str">
        <f>IFERROR(IF(
IF($G$4&amp;$H$4=Dropdowns!$E$4,Rank_Street_W_Ü16!D67,
IF($G$4&amp;$H$4=Dropdowns!$E$5,Rank_Street_W_U16!D67,
IF($G$4&amp;$H$4=Dropdowns!$E$6,"",
IF($G$4&amp;$H$4=Dropdowns!$E$7,Rank_Street_M_Ü16!D65,
IF($G$4&amp;$H$4=Dropdowns!$E$8,Rank_Street_M_U16!D67,
IF($G$4&amp;$H$4=Dropdowns!$E$9,Rank_Street_M_U12!D67,
IF($G$4&amp;$H$4=Dropdowns!$E$10,Rank_Park_W_Ü16!D67,
IF($G$4&amp;$H$4=Dropdowns!$E$11,Rank_Park_W_U16!D67,
IF($G$4&amp;$H$4=Dropdowns!$E$12,Rank_Park_W_U12!D67,
IF($G$4&amp;$H$4=Dropdowns!$E$13,Rank_Park_M_Ü16!D67,
IF($G$4&amp;$H$4=Dropdowns!$E$14,Rank_Park_M_U16!D67,
IF($G$4&amp;$H$4=Dropdowns!$E$15,Rank_Park_M_U12!D67,""))))))))))))&lt;&gt;0,
IF($G$4&amp;$H$4=Dropdowns!$E$4,Rank_Street_W_Ü16!D67,
IF($G$4&amp;$H$4=Dropdowns!$E$5,Rank_Street_W_U16!D67,
IF($G$4&amp;$H$4=Dropdowns!$E$6,"",
IF($G$4&amp;$H$4=Dropdowns!$E$7,Rank_Street_M_Ü16!D65,
IF($G$4&amp;$H$4=Dropdowns!$E$8,Rank_Street_M_U16!D67,
IF($G$4&amp;$H$4=Dropdowns!$E$9,Rank_Street_M_U12!D67,
IF($G$4&amp;$H$4=Dropdowns!$E$10,Rank_Park_W_Ü16!D67,
IF($G$4&amp;$H$4=Dropdowns!$E$11,Rank_Park_W_U16!D67,
IF($G$4&amp;$H$4=Dropdowns!$E$12,Rank_Park_W_U12!D67,
IF($G$4&amp;$H$4=Dropdowns!$E$13,Rank_Park_M_Ü16!D67,
IF($G$4&amp;$H$4=Dropdowns!$E$14,Rank_Park_M_U16!D67,
IF($G$4&amp;$H$4=Dropdowns!$E$15,Rank_Park_M_U12!D67,"")))))))))))),
""),"")</f>
        <v/>
      </c>
      <c r="G69" s="3" t="str">
        <f t="shared" si="8"/>
        <v/>
      </c>
      <c r="H69" s="3" t="str">
        <f>IFERROR(IF(
IF($G$4&amp;$H$4=Dropdowns!$E$4,Rank_Street_W_Ü16!E67,
IF($G$4&amp;$H$4=Dropdowns!$E$5,Rank_Street_W_U16!E67,
IF($G$4&amp;$H$4=Dropdowns!$E$6,"",
IF($G$4&amp;$H$4=Dropdowns!$E$7,Rank_Street_M_Ü16!E65,
IF($G$4&amp;$H$4=Dropdowns!$E$8,Rank_Street_M_U16!E67,
IF($G$4&amp;$H$4=Dropdowns!$E$9,Rank_Street_M_U12!E67,
IF($G$4&amp;$H$4=Dropdowns!$E$10,Rank_Park_W_Ü16!E67,
IF($G$4&amp;$H$4=Dropdowns!$E$11,Rank_Park_W_U16!E67,
IF($G$4&amp;$H$4=Dropdowns!$E$12,Rank_Park_W_U12!E67,
IF($G$4&amp;$H$4=Dropdowns!$E$13,Rank_Park_M_Ü16!E67,
IF($G$4&amp;$H$4=Dropdowns!$E$14,Rank_Park_M_U16!E67,
IF($G$4&amp;$H$4=Dropdowns!$E$15,Rank_Park_M_U12!E67,""))))))))))))&lt;&gt;0,
IF($G$4&amp;$H$4=Dropdowns!$E$4,Rank_Street_W_Ü16!E67,
IF($G$4&amp;$H$4=Dropdowns!$E$5,Rank_Street_W_U16!E67,
IF($G$4&amp;$H$4=Dropdowns!$E$6,"",
IF($G$4&amp;$H$4=Dropdowns!$E$7,Rank_Street_M_Ü16!E65,
IF($G$4&amp;$H$4=Dropdowns!$E$8,Rank_Street_M_U16!E67,
IF($G$4&amp;$H$4=Dropdowns!$E$9,Rank_Street_M_U12!E67,
IF($G$4&amp;$H$4=Dropdowns!$E$10,Rank_Park_W_Ü16!E67,
IF($G$4&amp;$H$4=Dropdowns!$E$11,Rank_Park_W_U16!E67,
IF($G$4&amp;$H$4=Dropdowns!$E$12,Rank_Park_W_U12!E67,
IF($G$4&amp;$H$4=Dropdowns!$E$13,Rank_Park_M_Ü16!E67,
IF($G$4&amp;$H$4=Dropdowns!$E$14,Rank_Park_M_U16!E67,
IF($G$4&amp;$H$4=Dropdowns!$E$15,Rank_Park_M_U12!E67,"")))))))))))),
""),"")</f>
        <v/>
      </c>
      <c r="I69" s="3" t="str">
        <f t="shared" si="9"/>
        <v/>
      </c>
      <c r="J69" s="3" t="str">
        <f t="shared" si="10"/>
        <v/>
      </c>
    </row>
    <row r="70" spans="1:10" ht="17.25" customHeight="1" x14ac:dyDescent="0.2">
      <c r="A70" s="3" t="str">
        <f>IFERROR(IF(
IF($G$4&amp;$H$4=Dropdowns!$E$4,Rank_Street_W_Ü16!G68,
IF($G$4&amp;$H$4=Dropdowns!$E$5,Rank_Street_W_U16!G68,
IF($G$4&amp;$H$4=Dropdowns!$E$7,Rank_Street_M_Ü16!G65,
IF($G$4&amp;$H$4=Dropdowns!$E$8,Rank_Street_M_U16!G67,
IF($G$4&amp;$H$4=Dropdowns!$E$10,Rank_Park_W_Ü16!G68,
IF($G$4&amp;$H$4=Dropdowns!$E$11,Rank_Park_W_U16!G67,
IF($G$4&amp;$H$4=Dropdowns!$E$13,Rank_Park_M_Ü16!G68,
IF($G$4&amp;$H$4=Dropdowns!$E$14,Rank_Park_M_U16!G68,""))))))))&lt;&gt;0,
IF($G$4&amp;$H$4=Dropdowns!$E$4,Rank_Street_W_Ü16!G68,
IF($G$4&amp;$H$4=Dropdowns!$E$5,Rank_Street_W_U16!G68,
IF($G$4&amp;$H$4=Dropdowns!$E$7,Rank_Street_M_Ü16!G65,
IF($G$4&amp;$H$4=Dropdowns!$E$8,Rank_Street_M_U16!G67,
IF($G$4&amp;$H$4=Dropdowns!$E$10,Rank_Park_W_Ü16!G68,
IF($G$4&amp;$H$4=Dropdowns!$E$11,Rank_Park_W_U16!G67,
IF($G$4&amp;$H$4=Dropdowns!$E$13,Rank_Park_M_Ü16!G68,
IF($G$4&amp;$H$4=Dropdowns!$E$14,Rank_Park_M_U16!G68,"")))))))),
""),"")</f>
        <v/>
      </c>
      <c r="B70" s="3" t="str">
        <f>IFERROR(IF(
IF($G$4&amp;$H$4=Dropdowns!$E$4,Rank_Street_W_Ü16!A67,
IF($G$4&amp;$H$4=Dropdowns!$E$5,Rank_Street_W_U16!A67,
IF($G$4&amp;$H$4=Dropdowns!$E$7,Rank_Street_M_Ü16!A65,
IF($G$4&amp;$H$4=Dropdowns!$E$8,Rank_Street_M_U16!A67,
IF($G$4&amp;$H$4=Dropdowns!$E$10,Rank_Park_W_Ü16!A67,
IF($G$4&amp;$H$4=Dropdowns!$E$11,Rank_Park_W_U16!A66,
IF($G$4&amp;$H$4=Dropdowns!$E$13,Rank_Park_M_Ü16!A68,
IF($G$4&amp;$H$4=Dropdowns!$E$14,Rank_Park_M_U16!A67,""))))))))&lt;&gt;0,
IF($G$4&amp;$H$4=Dropdowns!$E$4,Rank_Street_W_Ü16!A67,
IF($G$4&amp;$H$4=Dropdowns!$E$5,Rank_Street_W_U16!A67,
IF($G$4&amp;$H$4=Dropdowns!$E$7,Rank_Street_M_Ü16!A65,
IF($G$4&amp;$H$4=Dropdowns!$E$8,Rank_Street_M_U16!A67,
IF($G$4&amp;$H$4=Dropdowns!$E$10,Rank_Park_W_Ü16!A67,
IF($G$4&amp;$H$4=Dropdowns!$E$11,Rank_Park_W_U16!A66,
IF($G$4&amp;$H$4=Dropdowns!$E$13,Rank_Park_M_Ü16!A68,
IF($G$4&amp;$H$4=Dropdowns!$E$14,Rank_Park_M_U16!A67,"")))))))),
""),"")</f>
        <v/>
      </c>
      <c r="C70" s="3" t="str">
        <f>IFERROR(IF(
IF($G$4&amp;$H$4=Dropdowns!$E$4,Rank_Street_W_Ü16!B67,
IF($G$4&amp;$H$4=Dropdowns!$E$5,Rank_Street_W_U16!B67,
IF($G$4&amp;$H$4=Dropdowns!$E$7,Rank_Street_M_Ü16!B65,
IF($G$4&amp;$H$4=Dropdowns!$E$8,Rank_Street_M_U16!B67,
IF($G$4&amp;$H$4=Dropdowns!$E$10,Rank_Park_W_Ü16!B67,
IF($G$4&amp;$H$4=Dropdowns!$E$11,Rank_Park_W_U16!B66,
IF($G$4&amp;$H$4=Dropdowns!$E$13,Rank_Park_M_Ü16!B68,
IF($G$4&amp;$H$4=Dropdowns!$E$14,Rank_Park_M_U16!B67,""))))))))&lt;&gt;0,
IF($G$4&amp;$H$4=Dropdowns!$E$4,Rank_Street_W_Ü16!B67,
IF($G$4&amp;$H$4=Dropdowns!$E$5,Rank_Street_W_U16!B67,
IF($G$4&amp;$H$4=Dropdowns!$E$7,Rank_Street_M_Ü16!B65,
IF($G$4&amp;$H$4=Dropdowns!$E$8,Rank_Street_M_U16!B67,
IF($G$4&amp;$H$4=Dropdowns!$E$10,Rank_Park_W_Ü16!B67,
IF($G$4&amp;$H$4=Dropdowns!$E$11,Rank_Park_W_U16!B66,
IF($G$4&amp;$H$4=Dropdowns!$E$13,Rank_Park_M_Ü16!B68,
IF($G$4&amp;$H$4=Dropdowns!$E$14,Rank_Park_M_U16!B67,"")))))))),
""),"")</f>
        <v/>
      </c>
      <c r="D70" s="3" t="str">
        <f>IFERROR(IF(
IF($G$4&amp;$H$4=Dropdowns!$E$4,Rank_Street_W_Ü16!C67,
IF($G$4&amp;$H$4=Dropdowns!$E$5,Rank_Street_W_U16!C67,
IF($G$4&amp;$H$4=Dropdowns!$E$7,Rank_Street_M_Ü16!C65,
IF($G$4&amp;$H$4=Dropdowns!$E$8,Rank_Street_M_U16!C67,
IF($G$4&amp;$H$4=Dropdowns!$E$10,Rank_Park_W_Ü16!C67,
IF($G$4&amp;$H$4=Dropdowns!$E$11,Rank_Park_W_U16!C66,
IF($G$4&amp;$H$4=Dropdowns!$E$13,Rank_Park_M_Ü16!C68,
IF($G$4&amp;$H$4=Dropdowns!$E$14,Rank_Park_M_U16!C67,""))))))))&lt;&gt;0,
IF($G$4&amp;$H$4=Dropdowns!$E$4,Rank_Street_W_Ü16!C67,
IF($G$4&amp;$H$4=Dropdowns!$E$5,Rank_Street_W_U16!C67,
IF($G$4&amp;$H$4=Dropdowns!$E$7,Rank_Street_M_Ü16!C65,
IF($G$4&amp;$H$4=Dropdowns!$E$8,Rank_Street_M_U16!C67,
IF($G$4&amp;$H$4=Dropdowns!$E$10,Rank_Park_W_Ü16!C67,
IF($G$4&amp;$H$4=Dropdowns!$E$11,Rank_Park_W_U16!C66,
IF($G$4&amp;$H$4=Dropdowns!$E$13,Rank_Park_M_Ü16!C68,
IF($G$4&amp;$H$4=Dropdowns!$E$14,Rank_Park_M_U16!C67,"")))))))),
""),"")</f>
        <v/>
      </c>
      <c r="E70" s="3" t="str">
        <f t="shared" ref="E70:E72" si="11">IFERROR(IF(D70="-","-",VLOOKUP(D70,pointdistr,2,FALSE)),"")</f>
        <v/>
      </c>
      <c r="F70" s="3" t="str">
        <f>IFERROR(IF(
IF($G$4&amp;$H$4=Dropdowns!$E$4,Rank_Street_W_Ü16!D67,
IF($G$4&amp;$H$4=Dropdowns!$E$5,Rank_Street_W_U16!D67,
IF($G$4&amp;$H$4=Dropdowns!$E$7,Rank_Street_M_Ü16!D65,
IF($G$4&amp;$H$4=Dropdowns!$E$8,Rank_Street_M_U16!D67,
IF($G$4&amp;$H$4=Dropdowns!$E$10,Rank_Park_W_Ü16!D67,
IF($G$4&amp;$H$4=Dropdowns!$E$11,Rank_Park_W_U16!D66,
IF($G$4&amp;$H$4=Dropdowns!$E$13,Rank_Park_M_Ü16!D68,
IF($G$4&amp;$H$4=Dropdowns!$E$14,Rank_Park_M_U16!D67,""))))))))&lt;&gt;0,
IF($G$4&amp;$H$4=Dropdowns!$E$4,Rank_Street_W_Ü16!D67,
IF($G$4&amp;$H$4=Dropdowns!$E$5,Rank_Street_W_U16!D67,
IF($G$4&amp;$H$4=Dropdowns!$E$7,Rank_Street_M_Ü16!D65,
IF($G$4&amp;$H$4=Dropdowns!$E$8,Rank_Street_M_U16!D67,
IF($G$4&amp;$H$4=Dropdowns!$E$10,Rank_Park_W_Ü16!D67,
IF($G$4&amp;$H$4=Dropdowns!$E$11,Rank_Park_W_U16!D66,
IF($G$4&amp;$H$4=Dropdowns!$E$13,Rank_Park_M_Ü16!D68,
IF($G$4&amp;$H$4=Dropdowns!$E$14,Rank_Park_M_U16!D67,"")))))))),
""),"")</f>
        <v/>
      </c>
      <c r="G70" s="3" t="str">
        <f t="shared" ref="G70:G72" si="12">IFERROR(IF(F70="-","-",VLOOKUP(F70,pointdistr,3,FALSE)),"")</f>
        <v/>
      </c>
      <c r="H70" s="3" t="str">
        <f>IFERROR(IF(
IF($G$4&amp;$H$4=Dropdowns!$E$4,Rank_Street_W_Ü16!E67,
IF($G$4&amp;$H$4=Dropdowns!$E$5,Rank_Street_W_U16!E67,
IF($G$4&amp;$H$4=Dropdowns!$E$7,Rank_Street_M_Ü16!E65,
IF($G$4&amp;$H$4=Dropdowns!$E$8,Rank_Street_M_U16!E67,
IF($G$4&amp;$H$4=Dropdowns!$E$10,Rank_Park_W_Ü16!E67,
IF($G$4&amp;$H$4=Dropdowns!$E$11,Rank_Park_W_U16!E66,
IF($G$4&amp;$H$4=Dropdowns!$E$13,Rank_Park_M_Ü16!E68,
IF($G$4&amp;$H$4=Dropdowns!$E$14,Rank_Park_M_U16!E67,""))))))))&lt;&gt;0,
IF($G$4&amp;$H$4=Dropdowns!$E$4,Rank_Street_W_Ü16!E67,
IF($G$4&amp;$H$4=Dropdowns!$E$5,Rank_Street_W_U16!E67,
IF($G$4&amp;$H$4=Dropdowns!$E$7,Rank_Street_M_Ü16!E65,
IF($G$4&amp;$H$4=Dropdowns!$E$8,Rank_Street_M_U16!E67,
IF($G$4&amp;$H$4=Dropdowns!$E$10,Rank_Park_W_Ü16!E67,
IF($G$4&amp;$H$4=Dropdowns!$E$11,Rank_Park_W_U16!E66,
IF($G$4&amp;$H$4=Dropdowns!$E$13,Rank_Park_M_Ü16!E68,
IF($G$4&amp;$H$4=Dropdowns!$E$14,Rank_Park_M_U16!E67,"")))))))),
""),"")</f>
        <v/>
      </c>
      <c r="I70" s="3" t="str">
        <f t="shared" ref="I70:I72" si="13">IFERROR(IF(H70="-","-",VLOOKUP(H70,pointdistr,4,FALSE)),"")</f>
        <v/>
      </c>
      <c r="J70" s="3" t="str">
        <f t="shared" ref="J70:J73" si="14">IF(A70="","",IF(ISTEXT(E70),0,E70)+IF(ISTEXT(G70),0,G70)+IF(ISTEXT(I70),0,I70))</f>
        <v/>
      </c>
    </row>
    <row r="71" spans="1:10" ht="17.25" customHeight="1" x14ac:dyDescent="0.2">
      <c r="A71" s="3" t="str">
        <f>IFERROR(IF(
IF($G$4&amp;$H$4=Dropdowns!$E$4,Rank_Street_W_Ü16!G69,
IF($G$4&amp;$H$4=Dropdowns!$E$5,Rank_Street_W_U16!G69,
IF($G$4&amp;$H$4=Dropdowns!$E$7,Rank_Street_M_Ü16!G66,
IF($G$4&amp;$H$4=Dropdowns!$E$8,Rank_Street_M_U16!G68,
IF($G$4&amp;$H$4=Dropdowns!$E$10,Rank_Park_W_Ü16!G69,
IF($G$4&amp;$H$4=Dropdowns!$E$11,Rank_Park_W_U16!G68,
IF($G$4&amp;$H$4=Dropdowns!$E$13,Rank_Park_M_Ü16!G69,
IF($G$4&amp;$H$4=Dropdowns!$E$14,Rank_Park_M_U16!G69,""))))))))&lt;&gt;0,
IF($G$4&amp;$H$4=Dropdowns!$E$4,Rank_Street_W_Ü16!G69,
IF($G$4&amp;$H$4=Dropdowns!$E$5,Rank_Street_W_U16!G69,
IF($G$4&amp;$H$4=Dropdowns!$E$7,Rank_Street_M_Ü16!G66,
IF($G$4&amp;$H$4=Dropdowns!$E$8,Rank_Street_M_U16!G68,
IF($G$4&amp;$H$4=Dropdowns!$E$10,Rank_Park_W_Ü16!G69,
IF($G$4&amp;$H$4=Dropdowns!$E$11,Rank_Park_W_U16!G68,
IF($G$4&amp;$H$4=Dropdowns!$E$13,Rank_Park_M_Ü16!G69,
IF($G$4&amp;$H$4=Dropdowns!$E$14,Rank_Park_M_U16!G69,"")))))))),
""),"")</f>
        <v/>
      </c>
      <c r="B71" s="3" t="str">
        <f>IFERROR(IF(
IF($G$4&amp;$H$4=Dropdowns!$E$4,Rank_Street_W_Ü16!A68,
IF($G$4&amp;$H$4=Dropdowns!$E$5,Rank_Street_W_U16!A68,
IF($G$4&amp;$H$4=Dropdowns!$E$7,Rank_Street_M_Ü16!A66,
IF($G$4&amp;$H$4=Dropdowns!$E$8,Rank_Street_M_U16!A68,
IF($G$4&amp;$H$4=Dropdowns!$E$10,Rank_Park_W_Ü16!A68,
IF($G$4&amp;$H$4=Dropdowns!$E$11,Rank_Park_W_U16!A67,
IF($G$4&amp;$H$4=Dropdowns!$E$13,Rank_Park_M_Ü16!A69,
IF($G$4&amp;$H$4=Dropdowns!$E$14,Rank_Park_M_U16!A68,""))))))))&lt;&gt;0,
IF($G$4&amp;$H$4=Dropdowns!$E$4,Rank_Street_W_Ü16!A68,
IF($G$4&amp;$H$4=Dropdowns!$E$5,Rank_Street_W_U16!A68,
IF($G$4&amp;$H$4=Dropdowns!$E$7,Rank_Street_M_Ü16!A66,
IF($G$4&amp;$H$4=Dropdowns!$E$8,Rank_Street_M_U16!A68,
IF($G$4&amp;$H$4=Dropdowns!$E$10,Rank_Park_W_Ü16!A68,
IF($G$4&amp;$H$4=Dropdowns!$E$11,Rank_Park_W_U16!A67,
IF($G$4&amp;$H$4=Dropdowns!$E$13,Rank_Park_M_Ü16!A69,
IF($G$4&amp;$H$4=Dropdowns!$E$14,Rank_Park_M_U16!A68,"")))))))),
""),"")</f>
        <v/>
      </c>
      <c r="C71" s="3" t="str">
        <f>IFERROR(IF(
IF($G$4&amp;$H$4=Dropdowns!$E$4,Rank_Street_W_Ü16!B68,
IF($G$4&amp;$H$4=Dropdowns!$E$5,Rank_Street_W_U16!B68,
IF($G$4&amp;$H$4=Dropdowns!$E$7,Rank_Street_M_Ü16!B66,
IF($G$4&amp;$H$4=Dropdowns!$E$8,Rank_Street_M_U16!B68,
IF($G$4&amp;$H$4=Dropdowns!$E$10,Rank_Park_W_Ü16!B68,
IF($G$4&amp;$H$4=Dropdowns!$E$11,Rank_Park_W_U16!B67,
IF($G$4&amp;$H$4=Dropdowns!$E$13,Rank_Park_M_Ü16!B69,
IF($G$4&amp;$H$4=Dropdowns!$E$14,Rank_Park_M_U16!B68,""))))))))&lt;&gt;0,
IF($G$4&amp;$H$4=Dropdowns!$E$4,Rank_Street_W_Ü16!B68,
IF($G$4&amp;$H$4=Dropdowns!$E$5,Rank_Street_W_U16!B68,
IF($G$4&amp;$H$4=Dropdowns!$E$7,Rank_Street_M_Ü16!B66,
IF($G$4&amp;$H$4=Dropdowns!$E$8,Rank_Street_M_U16!B68,
IF($G$4&amp;$H$4=Dropdowns!$E$10,Rank_Park_W_Ü16!B68,
IF($G$4&amp;$H$4=Dropdowns!$E$11,Rank_Park_W_U16!B67,
IF($G$4&amp;$H$4=Dropdowns!$E$13,Rank_Park_M_Ü16!B69,
IF($G$4&amp;$H$4=Dropdowns!$E$14,Rank_Park_M_U16!B68,"")))))))),
""),"")</f>
        <v/>
      </c>
      <c r="D71" s="3" t="str">
        <f>IFERROR(IF(
IF($G$4&amp;$H$4=Dropdowns!$E$4,Rank_Street_W_Ü16!C68,
IF($G$4&amp;$H$4=Dropdowns!$E$5,Rank_Street_W_U16!C68,
IF($G$4&amp;$H$4=Dropdowns!$E$7,Rank_Street_M_Ü16!C66,
IF($G$4&amp;$H$4=Dropdowns!$E$8,Rank_Street_M_U16!C68,
IF($G$4&amp;$H$4=Dropdowns!$E$10,Rank_Park_W_Ü16!C68,
IF($G$4&amp;$H$4=Dropdowns!$E$11,Rank_Park_W_U16!C67,
IF($G$4&amp;$H$4=Dropdowns!$E$13,Rank_Park_M_Ü16!C69,
IF($G$4&amp;$H$4=Dropdowns!$E$14,Rank_Park_M_U16!C68,""))))))))&lt;&gt;0,
IF($G$4&amp;$H$4=Dropdowns!$E$4,Rank_Street_W_Ü16!C68,
IF($G$4&amp;$H$4=Dropdowns!$E$5,Rank_Street_W_U16!C68,
IF($G$4&amp;$H$4=Dropdowns!$E$7,Rank_Street_M_Ü16!C66,
IF($G$4&amp;$H$4=Dropdowns!$E$8,Rank_Street_M_U16!C68,
IF($G$4&amp;$H$4=Dropdowns!$E$10,Rank_Park_W_Ü16!C68,
IF($G$4&amp;$H$4=Dropdowns!$E$11,Rank_Park_W_U16!C67,
IF($G$4&amp;$H$4=Dropdowns!$E$13,Rank_Park_M_Ü16!C69,
IF($G$4&amp;$H$4=Dropdowns!$E$14,Rank_Park_M_U16!C68,"")))))))),
""),"")</f>
        <v/>
      </c>
      <c r="E71" s="3" t="str">
        <f t="shared" si="11"/>
        <v/>
      </c>
      <c r="F71" s="3" t="str">
        <f>IFERROR(IF(
IF($G$4&amp;$H$4=Dropdowns!$E$4,Rank_Street_W_Ü16!D68,
IF($G$4&amp;$H$4=Dropdowns!$E$5,Rank_Street_W_U16!D68,
IF($G$4&amp;$H$4=Dropdowns!$E$7,Rank_Street_M_Ü16!D66,
IF($G$4&amp;$H$4=Dropdowns!$E$8,Rank_Street_M_U16!D68,
IF($G$4&amp;$H$4=Dropdowns!$E$10,Rank_Park_W_Ü16!D68,
IF($G$4&amp;$H$4=Dropdowns!$E$11,Rank_Park_W_U16!D67,
IF($G$4&amp;$H$4=Dropdowns!$E$13,Rank_Park_M_Ü16!D69,
IF($G$4&amp;$H$4=Dropdowns!$E$14,Rank_Park_M_U16!D68,""))))))))&lt;&gt;0,
IF($G$4&amp;$H$4=Dropdowns!$E$4,Rank_Street_W_Ü16!D68,
IF($G$4&amp;$H$4=Dropdowns!$E$5,Rank_Street_W_U16!D68,
IF($G$4&amp;$H$4=Dropdowns!$E$7,Rank_Street_M_Ü16!D66,
IF($G$4&amp;$H$4=Dropdowns!$E$8,Rank_Street_M_U16!D68,
IF($G$4&amp;$H$4=Dropdowns!$E$10,Rank_Park_W_Ü16!D68,
IF($G$4&amp;$H$4=Dropdowns!$E$11,Rank_Park_W_U16!D67,
IF($G$4&amp;$H$4=Dropdowns!$E$13,Rank_Park_M_Ü16!D69,
IF($G$4&amp;$H$4=Dropdowns!$E$14,Rank_Park_M_U16!D68,"")))))))),
""),"")</f>
        <v/>
      </c>
      <c r="G71" s="3" t="str">
        <f t="shared" si="12"/>
        <v/>
      </c>
      <c r="H71" s="3" t="str">
        <f>IFERROR(IF(
IF($G$4&amp;$H$4=Dropdowns!$E$4,Rank_Street_W_Ü16!E68,
IF($G$4&amp;$H$4=Dropdowns!$E$5,Rank_Street_W_U16!E68,
IF($G$4&amp;$H$4=Dropdowns!$E$7,Rank_Street_M_Ü16!E66,
IF($G$4&amp;$H$4=Dropdowns!$E$8,Rank_Street_M_U16!E68,
IF($G$4&amp;$H$4=Dropdowns!$E$10,Rank_Park_W_Ü16!E68,
IF($G$4&amp;$H$4=Dropdowns!$E$11,Rank_Park_W_U16!E67,
IF($G$4&amp;$H$4=Dropdowns!$E$13,Rank_Park_M_Ü16!E69,
IF($G$4&amp;$H$4=Dropdowns!$E$14,Rank_Park_M_U16!E68,""))))))))&lt;&gt;0,
IF($G$4&amp;$H$4=Dropdowns!$E$4,Rank_Street_W_Ü16!E68,
IF($G$4&amp;$H$4=Dropdowns!$E$5,Rank_Street_W_U16!E68,
IF($G$4&amp;$H$4=Dropdowns!$E$7,Rank_Street_M_Ü16!E66,
IF($G$4&amp;$H$4=Dropdowns!$E$8,Rank_Street_M_U16!E68,
IF($G$4&amp;$H$4=Dropdowns!$E$10,Rank_Park_W_Ü16!E68,
IF($G$4&amp;$H$4=Dropdowns!$E$11,Rank_Park_W_U16!E67,
IF($G$4&amp;$H$4=Dropdowns!$E$13,Rank_Park_M_Ü16!E69,
IF($G$4&amp;$H$4=Dropdowns!$E$14,Rank_Park_M_U16!E68,"")))))))),
""),"")</f>
        <v/>
      </c>
      <c r="I71" s="3" t="str">
        <f t="shared" si="13"/>
        <v/>
      </c>
      <c r="J71" s="3" t="str">
        <f t="shared" si="14"/>
        <v/>
      </c>
    </row>
    <row r="72" spans="1:10" ht="17.25" customHeight="1" x14ac:dyDescent="0.2">
      <c r="A72" s="3" t="str">
        <f>IFERROR(IF(
IF($G$4&amp;$H$4=Dropdowns!$E$4,Rank_Street_W_Ü16!G70,
IF($G$4&amp;$H$4=Dropdowns!$E$5,Rank_Street_W_U16!G70,
IF($G$4&amp;$H$4=Dropdowns!$E$7,Rank_Street_M_Ü16!G67,
IF($G$4&amp;$H$4=Dropdowns!$E$8,Rank_Street_M_U16!G69,
IF($G$4&amp;$H$4=Dropdowns!$E$10,Rank_Park_W_Ü16!G70,
IF($G$4&amp;$H$4=Dropdowns!$E$11,Rank_Park_W_U16!G69,
IF($G$4&amp;$H$4=Dropdowns!$E$13,Rank_Park_M_Ü16!G70,
IF($G$4&amp;$H$4=Dropdowns!$E$14,Rank_Park_M_U16!G70,""))))))))&lt;&gt;0,
IF($G$4&amp;$H$4=Dropdowns!$E$4,Rank_Street_W_Ü16!G70,
IF($G$4&amp;$H$4=Dropdowns!$E$5,Rank_Street_W_U16!G70,
IF($G$4&amp;$H$4=Dropdowns!$E$7,Rank_Street_M_Ü16!G67,
IF($G$4&amp;$H$4=Dropdowns!$E$8,Rank_Street_M_U16!G69,
IF($G$4&amp;$H$4=Dropdowns!$E$10,Rank_Park_W_Ü16!G70,
IF($G$4&amp;$H$4=Dropdowns!$E$11,Rank_Park_W_U16!G69,
IF($G$4&amp;$H$4=Dropdowns!$E$13,Rank_Park_M_Ü16!G70,
IF($G$4&amp;$H$4=Dropdowns!$E$14,Rank_Park_M_U16!G70,"")))))))),
""),"")</f>
        <v/>
      </c>
      <c r="B72" s="3" t="str">
        <f>IFERROR(IF(
IF($G$4&amp;$H$4=Dropdowns!$E$4,Rank_Street_W_Ü16!A69,
IF($G$4&amp;$H$4=Dropdowns!$E$5,Rank_Street_W_U16!A69,
IF($G$4&amp;$H$4=Dropdowns!$E$7,Rank_Street_M_Ü16!A67,
IF($G$4&amp;$H$4=Dropdowns!$E$8,Rank_Street_M_U16!A69,
IF($G$4&amp;$H$4=Dropdowns!$E$10,Rank_Park_W_Ü16!A69,
IF($G$4&amp;$H$4=Dropdowns!$E$11,Rank_Park_W_U16!A68,
IF($G$4&amp;$H$4=Dropdowns!$E$13,Rank_Park_M_Ü16!A70,
IF($G$4&amp;$H$4=Dropdowns!$E$14,Rank_Park_M_U16!A69,""))))))))&lt;&gt;0,
IF($G$4&amp;$H$4=Dropdowns!$E$4,Rank_Street_W_Ü16!A69,
IF($G$4&amp;$H$4=Dropdowns!$E$5,Rank_Street_W_U16!A69,
IF($G$4&amp;$H$4=Dropdowns!$E$7,Rank_Street_M_Ü16!A67,
IF($G$4&amp;$H$4=Dropdowns!$E$8,Rank_Street_M_U16!A69,
IF($G$4&amp;$H$4=Dropdowns!$E$10,Rank_Park_W_Ü16!A69,
IF($G$4&amp;$H$4=Dropdowns!$E$11,Rank_Park_W_U16!A68,
IF($G$4&amp;$H$4=Dropdowns!$E$13,Rank_Park_M_Ü16!A70,
IF($G$4&amp;$H$4=Dropdowns!$E$14,Rank_Park_M_U16!A69,"")))))))),
""),"")</f>
        <v/>
      </c>
      <c r="C72" s="3" t="str">
        <f>IFERROR(IF(
IF($G$4&amp;$H$4=Dropdowns!$E$4,Rank_Street_W_Ü16!B69,
IF($G$4&amp;$H$4=Dropdowns!$E$5,Rank_Street_W_U16!B69,
IF($G$4&amp;$H$4=Dropdowns!$E$7,Rank_Street_M_Ü16!B67,
IF($G$4&amp;$H$4=Dropdowns!$E$8,Rank_Street_M_U16!B69,
IF($G$4&amp;$H$4=Dropdowns!$E$10,Rank_Park_W_Ü16!B69,
IF($G$4&amp;$H$4=Dropdowns!$E$11,Rank_Park_W_U16!B68,
IF($G$4&amp;$H$4=Dropdowns!$E$13,Rank_Park_M_Ü16!B70,
IF($G$4&amp;$H$4=Dropdowns!$E$14,Rank_Park_M_U16!B69,""))))))))&lt;&gt;0,
IF($G$4&amp;$H$4=Dropdowns!$E$4,Rank_Street_W_Ü16!B69,
IF($G$4&amp;$H$4=Dropdowns!$E$5,Rank_Street_W_U16!B69,
IF($G$4&amp;$H$4=Dropdowns!$E$7,Rank_Street_M_Ü16!B67,
IF($G$4&amp;$H$4=Dropdowns!$E$8,Rank_Street_M_U16!B69,
IF($G$4&amp;$H$4=Dropdowns!$E$10,Rank_Park_W_Ü16!B69,
IF($G$4&amp;$H$4=Dropdowns!$E$11,Rank_Park_W_U16!B68,
IF($G$4&amp;$H$4=Dropdowns!$E$13,Rank_Park_M_Ü16!B70,
IF($G$4&amp;$H$4=Dropdowns!$E$14,Rank_Park_M_U16!B69,"")))))))),
""),"")</f>
        <v/>
      </c>
      <c r="D72" s="3" t="str">
        <f>IFERROR(IF(
IF($G$4&amp;$H$4=Dropdowns!$E$4,Rank_Street_W_Ü16!C69,
IF($G$4&amp;$H$4=Dropdowns!$E$5,Rank_Street_W_U16!C69,
IF($G$4&amp;$H$4=Dropdowns!$E$7,Rank_Street_M_Ü16!C67,
IF($G$4&amp;$H$4=Dropdowns!$E$8,Rank_Street_M_U16!C69,
IF($G$4&amp;$H$4=Dropdowns!$E$10,Rank_Park_W_Ü16!C69,
IF($G$4&amp;$H$4=Dropdowns!$E$11,Rank_Park_W_U16!C68,
IF($G$4&amp;$H$4=Dropdowns!$E$13,Rank_Park_M_Ü16!C70,
IF($G$4&amp;$H$4=Dropdowns!$E$14,Rank_Park_M_U16!C69,""))))))))&lt;&gt;0,
IF($G$4&amp;$H$4=Dropdowns!$E$4,Rank_Street_W_Ü16!C69,
IF($G$4&amp;$H$4=Dropdowns!$E$5,Rank_Street_W_U16!C69,
IF($G$4&amp;$H$4=Dropdowns!$E$7,Rank_Street_M_Ü16!C67,
IF($G$4&amp;$H$4=Dropdowns!$E$8,Rank_Street_M_U16!C69,
IF($G$4&amp;$H$4=Dropdowns!$E$10,Rank_Park_W_Ü16!C69,
IF($G$4&amp;$H$4=Dropdowns!$E$11,Rank_Park_W_U16!C68,
IF($G$4&amp;$H$4=Dropdowns!$E$13,Rank_Park_M_Ü16!C70,
IF($G$4&amp;$H$4=Dropdowns!$E$14,Rank_Park_M_U16!C69,"")))))))),
""),"")</f>
        <v/>
      </c>
      <c r="E72" s="3" t="str">
        <f t="shared" si="11"/>
        <v/>
      </c>
      <c r="F72" s="3" t="str">
        <f>IFERROR(IF(
IF($G$4&amp;$H$4=Dropdowns!$E$4,Rank_Street_W_Ü16!D69,
IF($G$4&amp;$H$4=Dropdowns!$E$5,Rank_Street_W_U16!D69,
IF($G$4&amp;$H$4=Dropdowns!$E$7,Rank_Street_M_Ü16!D67,
IF($G$4&amp;$H$4=Dropdowns!$E$8,Rank_Street_M_U16!D69,
IF($G$4&amp;$H$4=Dropdowns!$E$10,Rank_Park_W_Ü16!D69,
IF($G$4&amp;$H$4=Dropdowns!$E$11,Rank_Park_W_U16!D68,
IF($G$4&amp;$H$4=Dropdowns!$E$13,Rank_Park_M_Ü16!D70,
IF($G$4&amp;$H$4=Dropdowns!$E$14,Rank_Park_M_U16!D69,""))))))))&lt;&gt;0,
IF($G$4&amp;$H$4=Dropdowns!$E$4,Rank_Street_W_Ü16!D69,
IF($G$4&amp;$H$4=Dropdowns!$E$5,Rank_Street_W_U16!D69,
IF($G$4&amp;$H$4=Dropdowns!$E$7,Rank_Street_M_Ü16!D67,
IF($G$4&amp;$H$4=Dropdowns!$E$8,Rank_Street_M_U16!D69,
IF($G$4&amp;$H$4=Dropdowns!$E$10,Rank_Park_W_Ü16!D69,
IF($G$4&amp;$H$4=Dropdowns!$E$11,Rank_Park_W_U16!D68,
IF($G$4&amp;$H$4=Dropdowns!$E$13,Rank_Park_M_Ü16!D70,
IF($G$4&amp;$H$4=Dropdowns!$E$14,Rank_Park_M_U16!D69,"")))))))),
""),"")</f>
        <v/>
      </c>
      <c r="G72" s="3" t="str">
        <f t="shared" si="12"/>
        <v/>
      </c>
      <c r="H72" s="3" t="str">
        <f>IFERROR(IF(
IF($G$4&amp;$H$4=Dropdowns!$E$4,Rank_Street_W_Ü16!E69,
IF($G$4&amp;$H$4=Dropdowns!$E$5,Rank_Street_W_U16!E69,
IF($G$4&amp;$H$4=Dropdowns!$E$7,Rank_Street_M_Ü16!E67,
IF($G$4&amp;$H$4=Dropdowns!$E$8,Rank_Street_M_U16!E69,
IF($G$4&amp;$H$4=Dropdowns!$E$10,Rank_Park_W_Ü16!E69,
IF($G$4&amp;$H$4=Dropdowns!$E$11,Rank_Park_W_U16!E68,
IF($G$4&amp;$H$4=Dropdowns!$E$13,Rank_Park_M_Ü16!E70,
IF($G$4&amp;$H$4=Dropdowns!$E$14,Rank_Park_M_U16!E69,""))))))))&lt;&gt;0,
IF($G$4&amp;$H$4=Dropdowns!$E$4,Rank_Street_W_Ü16!E69,
IF($G$4&amp;$H$4=Dropdowns!$E$5,Rank_Street_W_U16!E69,
IF($G$4&amp;$H$4=Dropdowns!$E$7,Rank_Street_M_Ü16!E67,
IF($G$4&amp;$H$4=Dropdowns!$E$8,Rank_Street_M_U16!E69,
IF($G$4&amp;$H$4=Dropdowns!$E$10,Rank_Park_W_Ü16!E69,
IF($G$4&amp;$H$4=Dropdowns!$E$11,Rank_Park_W_U16!E68,
IF($G$4&amp;$H$4=Dropdowns!$E$13,Rank_Park_M_Ü16!E70,
IF($G$4&amp;$H$4=Dropdowns!$E$14,Rank_Park_M_U16!E69,"")))))))),
""),"")</f>
        <v/>
      </c>
      <c r="I72" s="3" t="str">
        <f t="shared" si="13"/>
        <v/>
      </c>
      <c r="J72" s="3" t="str">
        <f t="shared" si="14"/>
        <v/>
      </c>
    </row>
    <row r="73" spans="1:10" ht="17.25" customHeight="1" x14ac:dyDescent="0.2">
      <c r="A73" s="3" t="str">
        <f>IFERROR(IF(
IF($G$4&amp;$H$4=Dropdowns!$E$4,Rank_Street_W_Ü16!G71,
IF($G$4&amp;$H$4=Dropdowns!$E$5,Rank_Street_W_U16!G71,
IF($G$4&amp;$H$4=Dropdowns!$E$7,Rank_Street_M_Ü16!G68,
IF($G$4&amp;$H$4=Dropdowns!$E$8,Rank_Street_M_U16!G70,
IF($G$4&amp;$H$4=Dropdowns!$E$10,Rank_Park_W_Ü16!G71,
IF($G$4&amp;$H$4=Dropdowns!$E$11,Rank_Park_W_U16!G70,
IF($G$4&amp;$H$4=Dropdowns!$E$13,Rank_Park_M_Ü16!G71,
IF($G$4&amp;$H$4=Dropdowns!$E$14,Rank_Park_M_U16!G71,""))))))))&lt;&gt;0,
IF($G$4&amp;$H$4=Dropdowns!$E$4,Rank_Street_W_Ü16!G71,
IF($G$4&amp;$H$4=Dropdowns!$E$5,Rank_Street_W_U16!G71,
IF($G$4&amp;$H$4=Dropdowns!$E$7,Rank_Street_M_Ü16!G68,
IF($G$4&amp;$H$4=Dropdowns!$E$8,Rank_Street_M_U16!G70,
IF($G$4&amp;$H$4=Dropdowns!$E$10,Rank_Park_W_Ü16!G71,
IF($G$4&amp;$H$4=Dropdowns!$E$11,Rank_Park_W_U16!G70,
IF($G$4&amp;$H$4=Dropdowns!$E$13,Rank_Park_M_Ü16!G71,
IF($G$4&amp;$H$4=Dropdowns!$E$14,Rank_Park_M_U16!G71,"")))))))),
""),"")</f>
        <v/>
      </c>
      <c r="B73" s="3" t="str">
        <f>IFERROR(IF(
IF($G$4&amp;$H$4=Dropdowns!$E$4,Rank_Street_W_Ü16!A70,
IF($G$4&amp;$H$4=Dropdowns!$E$5,Rank_Street_W_U16!A70,
IF($G$4&amp;$H$4=Dropdowns!$E$7,Rank_Street_M_Ü16!A68,
IF($G$4&amp;$H$4=Dropdowns!$E$8,Rank_Street_M_U16!A70,
IF($G$4&amp;$H$4=Dropdowns!$E$10,Rank_Park_W_Ü16!A70,
IF($G$4&amp;$H$4=Dropdowns!$E$11,Rank_Park_W_U16!A69,
IF($G$4&amp;$H$4=Dropdowns!$E$13,Rank_Park_M_Ü16!A71,
IF($G$4&amp;$H$4=Dropdowns!$E$14,Rank_Park_M_U16!A70,""))))))))&lt;&gt;0,
IF($G$4&amp;$H$4=Dropdowns!$E$4,Rank_Street_W_Ü16!A70,
IF($G$4&amp;$H$4=Dropdowns!$E$5,Rank_Street_W_U16!A70,
IF($G$4&amp;$H$4=Dropdowns!$E$7,Rank_Street_M_Ü16!A68,
IF($G$4&amp;$H$4=Dropdowns!$E$8,Rank_Street_M_U16!A70,
IF($G$4&amp;$H$4=Dropdowns!$E$10,Rank_Park_W_Ü16!A70,
IF($G$4&amp;$H$4=Dropdowns!$E$11,Rank_Park_W_U16!A69,
IF($G$4&amp;$H$4=Dropdowns!$E$13,Rank_Park_M_Ü16!A71,
IF($G$4&amp;$H$4=Dropdowns!$E$14,Rank_Park_M_U16!A70,"")))))))),
""),"")</f>
        <v/>
      </c>
      <c r="C73" s="3" t="str">
        <f>IFERROR(IF(
IF($G$4&amp;$H$4=Dropdowns!$E$4,Rank_Street_W_Ü16!B70,
IF($G$4&amp;$H$4=Dropdowns!$E$5,Rank_Street_W_U16!B70,
IF($G$4&amp;$H$4=Dropdowns!$E$7,Rank_Street_M_Ü16!B68,
IF($G$4&amp;$H$4=Dropdowns!$E$8,Rank_Street_M_U16!B70,
IF($G$4&amp;$H$4=Dropdowns!$E$10,Rank_Park_W_Ü16!B70,
IF($G$4&amp;$H$4=Dropdowns!$E$11,Rank_Park_W_U16!B69,
IF($G$4&amp;$H$4=Dropdowns!$E$13,Rank_Park_M_Ü16!B71,
IF($G$4&amp;$H$4=Dropdowns!$E$14,Rank_Park_M_U16!B70,""))))))))&lt;&gt;0,
IF($G$4&amp;$H$4=Dropdowns!$E$4,Rank_Street_W_Ü16!B70,
IF($G$4&amp;$H$4=Dropdowns!$E$5,Rank_Street_W_U16!B70,
IF($G$4&amp;$H$4=Dropdowns!$E$7,Rank_Street_M_Ü16!B68,
IF($G$4&amp;$H$4=Dropdowns!$E$8,Rank_Street_M_U16!B70,
IF($G$4&amp;$H$4=Dropdowns!$E$10,Rank_Park_W_Ü16!B70,
IF($G$4&amp;$H$4=Dropdowns!$E$11,Rank_Park_W_U16!B69,
IF($G$4&amp;$H$4=Dropdowns!$E$13,Rank_Park_M_Ü16!B71,
IF($G$4&amp;$H$4=Dropdowns!$E$14,Rank_Park_M_U16!B70,"")))))))),
""),"")</f>
        <v/>
      </c>
      <c r="D73" s="3" t="str">
        <f>IFERROR(IF(
IF($G$4&amp;$H$4=Dropdowns!$E$4,Rank_Street_W_Ü16!C70,
IF($G$4&amp;$H$4=Dropdowns!$E$5,Rank_Street_W_U16!C70,
IF($G$4&amp;$H$4=Dropdowns!$E$7,Rank_Street_M_Ü16!C68,
IF($G$4&amp;$H$4=Dropdowns!$E$8,Rank_Street_M_U16!C70,
IF($G$4&amp;$H$4=Dropdowns!$E$10,Rank_Park_W_Ü16!C70,
IF($G$4&amp;$H$4=Dropdowns!$E$11,Rank_Park_W_U16!C69,
IF($G$4&amp;$H$4=Dropdowns!$E$13,Rank_Park_M_Ü16!C71,
IF($G$4&amp;$H$4=Dropdowns!$E$14,Rank_Park_M_U16!C70,""))))))))&lt;&gt;0,
IF($G$4&amp;$H$4=Dropdowns!$E$4,Rank_Street_W_Ü16!C70,
IF($G$4&amp;$H$4=Dropdowns!$E$5,Rank_Street_W_U16!C70,
IF($G$4&amp;$H$4=Dropdowns!$E$7,Rank_Street_M_Ü16!C68,
IF($G$4&amp;$H$4=Dropdowns!$E$8,Rank_Street_M_U16!C70,
IF($G$4&amp;$H$4=Dropdowns!$E$10,Rank_Park_W_Ü16!C70,
IF($G$4&amp;$H$4=Dropdowns!$E$11,Rank_Park_W_U16!C69,
IF($G$4&amp;$H$4=Dropdowns!$E$13,Rank_Park_M_Ü16!C71,
IF($G$4&amp;$H$4=Dropdowns!$E$14,Rank_Park_M_U16!C70,"")))))))),
""),"")</f>
        <v/>
      </c>
      <c r="E73" s="3" t="str">
        <f t="shared" ref="E73:E102" si="15">IFERROR(IF(D73="-","-",VLOOKUP(D73,pointdistr,2,FALSE)),"")</f>
        <v/>
      </c>
      <c r="F73" s="3" t="str">
        <f>IFERROR(IF(
IF($G$4&amp;$H$4=Dropdowns!$E$4,Rank_Street_W_Ü16!D70,
IF($G$4&amp;$H$4=Dropdowns!$E$5,Rank_Street_W_U16!D70,
IF($G$4&amp;$H$4=Dropdowns!$E$7,Rank_Street_M_Ü16!D68,
IF($G$4&amp;$H$4=Dropdowns!$E$8,Rank_Street_M_U16!D70,
IF($G$4&amp;$H$4=Dropdowns!$E$10,Rank_Park_W_Ü16!D70,
IF($G$4&amp;$H$4=Dropdowns!$E$11,Rank_Park_W_U16!D69,
IF($G$4&amp;$H$4=Dropdowns!$E$13,Rank_Park_M_Ü16!D71,
IF($G$4&amp;$H$4=Dropdowns!$E$14,Rank_Park_M_U16!D70,""))))))))&lt;&gt;0,
IF($G$4&amp;$H$4=Dropdowns!$E$4,Rank_Street_W_Ü16!D70,
IF($G$4&amp;$H$4=Dropdowns!$E$5,Rank_Street_W_U16!D70,
IF($G$4&amp;$H$4=Dropdowns!$E$7,Rank_Street_M_Ü16!D68,
IF($G$4&amp;$H$4=Dropdowns!$E$8,Rank_Street_M_U16!D70,
IF($G$4&amp;$H$4=Dropdowns!$E$10,Rank_Park_W_Ü16!D70,
IF($G$4&amp;$H$4=Dropdowns!$E$11,Rank_Park_W_U16!D69,
IF($G$4&amp;$H$4=Dropdowns!$E$13,Rank_Park_M_Ü16!D71,
IF($G$4&amp;$H$4=Dropdowns!$E$14,Rank_Park_M_U16!D70,"")))))))),
""),"")</f>
        <v/>
      </c>
      <c r="G73" s="3" t="str">
        <f t="shared" ref="G73:G102" si="16">IFERROR(IF(F73="-","-",VLOOKUP(F73,pointdistr,3,FALSE)),"")</f>
        <v/>
      </c>
      <c r="H73" s="3" t="str">
        <f>IFERROR(IF(
IF($G$4&amp;$H$4=Dropdowns!$E$4,Rank_Street_W_Ü16!E70,
IF($G$4&amp;$H$4=Dropdowns!$E$5,Rank_Street_W_U16!E70,
IF($G$4&amp;$H$4=Dropdowns!$E$7,Rank_Street_M_Ü16!E68,
IF($G$4&amp;$H$4=Dropdowns!$E$8,Rank_Street_M_U16!E70,
IF($G$4&amp;$H$4=Dropdowns!$E$10,Rank_Park_W_Ü16!E70,
IF($G$4&amp;$H$4=Dropdowns!$E$11,Rank_Park_W_U16!E69,
IF($G$4&amp;$H$4=Dropdowns!$E$13,Rank_Park_M_Ü16!E71,
IF($G$4&amp;$H$4=Dropdowns!$E$14,Rank_Park_M_U16!E70,""))))))))&lt;&gt;0,
IF($G$4&amp;$H$4=Dropdowns!$E$4,Rank_Street_W_Ü16!E70,
IF($G$4&amp;$H$4=Dropdowns!$E$5,Rank_Street_W_U16!E70,
IF($G$4&amp;$H$4=Dropdowns!$E$7,Rank_Street_M_Ü16!E68,
IF($G$4&amp;$H$4=Dropdowns!$E$8,Rank_Street_M_U16!E70,
IF($G$4&amp;$H$4=Dropdowns!$E$10,Rank_Park_W_Ü16!E70,
IF($G$4&amp;$H$4=Dropdowns!$E$11,Rank_Park_W_U16!E69,
IF($G$4&amp;$H$4=Dropdowns!$E$13,Rank_Park_M_Ü16!E71,
IF($G$4&amp;$H$4=Dropdowns!$E$14,Rank_Park_M_U16!E70,"")))))))),
""),"")</f>
        <v/>
      </c>
      <c r="I73" s="3" t="str">
        <f t="shared" ref="I73:I102" si="17">IFERROR(IF(H73="-","-",VLOOKUP(H73,pointdistr,4,FALSE)),"")</f>
        <v/>
      </c>
      <c r="J73" s="3" t="str">
        <f t="shared" si="14"/>
        <v/>
      </c>
    </row>
    <row r="74" spans="1:10" ht="17.25" customHeight="1" x14ac:dyDescent="0.2">
      <c r="A74" s="3" t="str">
        <f>IFERROR(IF(
IF($G$4&amp;$H$4=Dropdowns!$E$4,Rank_Street_W_Ü16!G72,
IF($G$4&amp;$H$4=Dropdowns!$E$5,Rank_Street_W_U16!G72,
IF($G$4&amp;$H$4=Dropdowns!$E$7,Rank_Street_M_Ü16!G69,
IF($G$4&amp;$H$4=Dropdowns!$E$8,Rank_Street_M_U16!G71,
IF($G$4&amp;$H$4=Dropdowns!$E$10,Rank_Park_W_Ü16!G72,
IF($G$4&amp;$H$4=Dropdowns!$E$11,Rank_Park_W_U16!G71,
IF($G$4&amp;$H$4=Dropdowns!$E$13,Rank_Park_M_Ü16!G72,
IF($G$4&amp;$H$4=Dropdowns!$E$14,Rank_Park_M_U16!G72,""))))))))&lt;&gt;0,
IF($G$4&amp;$H$4=Dropdowns!$E$4,Rank_Street_W_Ü16!G72,
IF($G$4&amp;$H$4=Dropdowns!$E$5,Rank_Street_W_U16!G72,
IF($G$4&amp;$H$4=Dropdowns!$E$7,Rank_Street_M_Ü16!G69,
IF($G$4&amp;$H$4=Dropdowns!$E$8,Rank_Street_M_U16!G71,
IF($G$4&amp;$H$4=Dropdowns!$E$10,Rank_Park_W_Ü16!G72,
IF($G$4&amp;$H$4=Dropdowns!$E$11,Rank_Park_W_U16!G71,
IF($G$4&amp;$H$4=Dropdowns!$E$13,Rank_Park_M_Ü16!G72,
IF($G$4&amp;$H$4=Dropdowns!$E$14,Rank_Park_M_U16!G72,"")))))))),
""),"")</f>
        <v/>
      </c>
      <c r="B74" s="3" t="str">
        <f>IFERROR(IF(
IF($G$4&amp;$H$4=Dropdowns!$E$4,Rank_Street_W_Ü16!A71,
IF($G$4&amp;$H$4=Dropdowns!$E$5,Rank_Street_W_U16!A71,
IF($G$4&amp;$H$4=Dropdowns!$E$7,Rank_Street_M_Ü16!A69,
IF($G$4&amp;$H$4=Dropdowns!$E$8,Rank_Street_M_U16!A71,
IF($G$4&amp;$H$4=Dropdowns!$E$10,Rank_Park_W_Ü16!A71,
IF($G$4&amp;$H$4=Dropdowns!$E$11,Rank_Park_W_U16!A70,
IF($G$4&amp;$H$4=Dropdowns!$E$13,Rank_Park_M_Ü16!A72,
IF($G$4&amp;$H$4=Dropdowns!$E$14,Rank_Park_M_U16!A71,""))))))))&lt;&gt;0,
IF($G$4&amp;$H$4=Dropdowns!$E$4,Rank_Street_W_Ü16!A71,
IF($G$4&amp;$H$4=Dropdowns!$E$5,Rank_Street_W_U16!A71,
IF($G$4&amp;$H$4=Dropdowns!$E$7,Rank_Street_M_Ü16!A69,
IF($G$4&amp;$H$4=Dropdowns!$E$8,Rank_Street_M_U16!A71,
IF($G$4&amp;$H$4=Dropdowns!$E$10,Rank_Park_W_Ü16!A71,
IF($G$4&amp;$H$4=Dropdowns!$E$11,Rank_Park_W_U16!A70,
IF($G$4&amp;$H$4=Dropdowns!$E$13,Rank_Park_M_Ü16!A72,
IF($G$4&amp;$H$4=Dropdowns!$E$14,Rank_Park_M_U16!A71,"")))))))),
""),"")</f>
        <v/>
      </c>
      <c r="C74" s="3" t="str">
        <f>IFERROR(IF(
IF($G$4&amp;$H$4=Dropdowns!$E$4,Rank_Street_W_Ü16!B71,
IF($G$4&amp;$H$4=Dropdowns!$E$5,Rank_Street_W_U16!B71,
IF($G$4&amp;$H$4=Dropdowns!$E$7,Rank_Street_M_Ü16!B69,
IF($G$4&amp;$H$4=Dropdowns!$E$8,Rank_Street_M_U16!B71,
IF($G$4&amp;$H$4=Dropdowns!$E$10,Rank_Park_W_Ü16!B71,
IF($G$4&amp;$H$4=Dropdowns!$E$11,Rank_Park_W_U16!B70,
IF($G$4&amp;$H$4=Dropdowns!$E$13,Rank_Park_M_Ü16!B72,
IF($G$4&amp;$H$4=Dropdowns!$E$14,Rank_Park_M_U16!B71,""))))))))&lt;&gt;0,
IF($G$4&amp;$H$4=Dropdowns!$E$4,Rank_Street_W_Ü16!B71,
IF($G$4&amp;$H$4=Dropdowns!$E$5,Rank_Street_W_U16!B71,
IF($G$4&amp;$H$4=Dropdowns!$E$7,Rank_Street_M_Ü16!B69,
IF($G$4&amp;$H$4=Dropdowns!$E$8,Rank_Street_M_U16!B71,
IF($G$4&amp;$H$4=Dropdowns!$E$10,Rank_Park_W_Ü16!B71,
IF($G$4&amp;$H$4=Dropdowns!$E$11,Rank_Park_W_U16!B70,
IF($G$4&amp;$H$4=Dropdowns!$E$13,Rank_Park_M_Ü16!B72,
IF($G$4&amp;$H$4=Dropdowns!$E$14,Rank_Park_M_U16!B71,"")))))))),
""),"")</f>
        <v/>
      </c>
      <c r="D74" s="3" t="str">
        <f>IFERROR(IF(
IF($G$4&amp;$H$4=Dropdowns!$E$4,Rank_Street_W_Ü16!C71,
IF($G$4&amp;$H$4=Dropdowns!$E$5,Rank_Street_W_U16!C71,
IF($G$4&amp;$H$4=Dropdowns!$E$7,Rank_Street_M_Ü16!C69,
IF($G$4&amp;$H$4=Dropdowns!$E$8,Rank_Street_M_U16!C71,
IF($G$4&amp;$H$4=Dropdowns!$E$10,Rank_Park_W_Ü16!C71,
IF($G$4&amp;$H$4=Dropdowns!$E$11,Rank_Park_W_U16!C70,
IF($G$4&amp;$H$4=Dropdowns!$E$13,Rank_Park_M_Ü16!C72,
IF($G$4&amp;$H$4=Dropdowns!$E$14,Rank_Park_M_U16!C71,""))))))))&lt;&gt;0,
IF($G$4&amp;$H$4=Dropdowns!$E$4,Rank_Street_W_Ü16!C71,
IF($G$4&amp;$H$4=Dropdowns!$E$5,Rank_Street_W_U16!C71,
IF($G$4&amp;$H$4=Dropdowns!$E$7,Rank_Street_M_Ü16!C69,
IF($G$4&amp;$H$4=Dropdowns!$E$8,Rank_Street_M_U16!C71,
IF($G$4&amp;$H$4=Dropdowns!$E$10,Rank_Park_W_Ü16!C71,
IF($G$4&amp;$H$4=Dropdowns!$E$11,Rank_Park_W_U16!C70,
IF($G$4&amp;$H$4=Dropdowns!$E$13,Rank_Park_M_Ü16!C72,
IF($G$4&amp;$H$4=Dropdowns!$E$14,Rank_Park_M_U16!C71,"")))))))),
""),"")</f>
        <v/>
      </c>
      <c r="E74" s="3" t="str">
        <f t="shared" si="15"/>
        <v/>
      </c>
      <c r="F74" s="3" t="str">
        <f>IFERROR(IF(
IF($G$4&amp;$H$4=Dropdowns!$E$4,Rank_Street_W_Ü16!D71,
IF($G$4&amp;$H$4=Dropdowns!$E$5,Rank_Street_W_U16!D71,
IF($G$4&amp;$H$4=Dropdowns!$E$7,Rank_Street_M_Ü16!D69,
IF($G$4&amp;$H$4=Dropdowns!$E$8,Rank_Street_M_U16!D71,
IF($G$4&amp;$H$4=Dropdowns!$E$10,Rank_Park_W_Ü16!D71,
IF($G$4&amp;$H$4=Dropdowns!$E$11,Rank_Park_W_U16!D70,
IF($G$4&amp;$H$4=Dropdowns!$E$13,Rank_Park_M_Ü16!D72,
IF($G$4&amp;$H$4=Dropdowns!$E$14,Rank_Park_M_U16!D71,""))))))))&lt;&gt;0,
IF($G$4&amp;$H$4=Dropdowns!$E$4,Rank_Street_W_Ü16!D71,
IF($G$4&amp;$H$4=Dropdowns!$E$5,Rank_Street_W_U16!D71,
IF($G$4&amp;$H$4=Dropdowns!$E$7,Rank_Street_M_Ü16!D69,
IF($G$4&amp;$H$4=Dropdowns!$E$8,Rank_Street_M_U16!D71,
IF($G$4&amp;$H$4=Dropdowns!$E$10,Rank_Park_W_Ü16!D71,
IF($G$4&amp;$H$4=Dropdowns!$E$11,Rank_Park_W_U16!D70,
IF($G$4&amp;$H$4=Dropdowns!$E$13,Rank_Park_M_Ü16!D72,
IF($G$4&amp;$H$4=Dropdowns!$E$14,Rank_Park_M_U16!D71,"")))))))),
""),"")</f>
        <v/>
      </c>
      <c r="G74" s="3" t="str">
        <f t="shared" si="16"/>
        <v/>
      </c>
      <c r="H74" s="3" t="str">
        <f>IFERROR(IF(
IF($G$4&amp;$H$4=Dropdowns!$E$4,Rank_Street_W_Ü16!E71,
IF($G$4&amp;$H$4=Dropdowns!$E$5,Rank_Street_W_U16!E71,
IF($G$4&amp;$H$4=Dropdowns!$E$7,Rank_Street_M_Ü16!E69,
IF($G$4&amp;$H$4=Dropdowns!$E$8,Rank_Street_M_U16!E71,
IF($G$4&amp;$H$4=Dropdowns!$E$10,Rank_Park_W_Ü16!E71,
IF($G$4&amp;$H$4=Dropdowns!$E$11,Rank_Park_W_U16!E70,
IF($G$4&amp;$H$4=Dropdowns!$E$13,Rank_Park_M_Ü16!E72,
IF($G$4&amp;$H$4=Dropdowns!$E$14,Rank_Park_M_U16!E71,""))))))))&lt;&gt;0,
IF($G$4&amp;$H$4=Dropdowns!$E$4,Rank_Street_W_Ü16!E71,
IF($G$4&amp;$H$4=Dropdowns!$E$5,Rank_Street_W_U16!E71,
IF($G$4&amp;$H$4=Dropdowns!$E$7,Rank_Street_M_Ü16!E69,
IF($G$4&amp;$H$4=Dropdowns!$E$8,Rank_Street_M_U16!E71,
IF($G$4&amp;$H$4=Dropdowns!$E$10,Rank_Park_W_Ü16!E71,
IF($G$4&amp;$H$4=Dropdowns!$E$11,Rank_Park_W_U16!E70,
IF($G$4&amp;$H$4=Dropdowns!$E$13,Rank_Park_M_Ü16!E72,
IF($G$4&amp;$H$4=Dropdowns!$E$14,Rank_Park_M_U16!E71,"")))))))),
""),"")</f>
        <v/>
      </c>
      <c r="I74" s="3" t="str">
        <f t="shared" si="17"/>
        <v/>
      </c>
      <c r="J74" s="3" t="str">
        <f t="shared" ref="J74:J102" si="18">IF(A74="","",IF(ISTEXT(E74),0,E74)+IF(ISTEXT(G74),0,G74)+IF(ISTEXT(I74),0,I74))</f>
        <v/>
      </c>
    </row>
    <row r="75" spans="1:10" ht="17.25" customHeight="1" x14ac:dyDescent="0.2">
      <c r="A75" s="3" t="str">
        <f>IFERROR(IF(
IF($G$4&amp;$H$4=Dropdowns!$E$4,Rank_Street_W_Ü16!G73,
IF($G$4&amp;$H$4=Dropdowns!$E$5,Rank_Street_W_U16!G73,
IF($G$4&amp;$H$4=Dropdowns!$E$7,Rank_Street_M_Ü16!G70,
IF($G$4&amp;$H$4=Dropdowns!$E$8,Rank_Street_M_U16!G72,
IF($G$4&amp;$H$4=Dropdowns!$E$10,Rank_Park_W_Ü16!G73,
IF($G$4&amp;$H$4=Dropdowns!$E$11,Rank_Park_W_U16!G72,
IF($G$4&amp;$H$4=Dropdowns!$E$13,Rank_Park_M_Ü16!G73,
IF($G$4&amp;$H$4=Dropdowns!$E$14,Rank_Park_M_U16!G73,""))))))))&lt;&gt;0,
IF($G$4&amp;$H$4=Dropdowns!$E$4,Rank_Street_W_Ü16!G73,
IF($G$4&amp;$H$4=Dropdowns!$E$5,Rank_Street_W_U16!G73,
IF($G$4&amp;$H$4=Dropdowns!$E$7,Rank_Street_M_Ü16!G70,
IF($G$4&amp;$H$4=Dropdowns!$E$8,Rank_Street_M_U16!G72,
IF($G$4&amp;$H$4=Dropdowns!$E$10,Rank_Park_W_Ü16!G73,
IF($G$4&amp;$H$4=Dropdowns!$E$11,Rank_Park_W_U16!G72,
IF($G$4&amp;$H$4=Dropdowns!$E$13,Rank_Park_M_Ü16!G73,
IF($G$4&amp;$H$4=Dropdowns!$E$14,Rank_Park_M_U16!G73,"")))))))),
""),"")</f>
        <v/>
      </c>
      <c r="B75" s="3" t="str">
        <f>IFERROR(IF(
IF($G$4&amp;$H$4=Dropdowns!$E$4,Rank_Street_W_Ü16!A72,
IF($G$4&amp;$H$4=Dropdowns!$E$5,Rank_Street_W_U16!A72,
IF($G$4&amp;$H$4=Dropdowns!$E$7,Rank_Street_M_Ü16!A70,
IF($G$4&amp;$H$4=Dropdowns!$E$8,Rank_Street_M_U16!A72,
IF($G$4&amp;$H$4=Dropdowns!$E$10,Rank_Park_W_Ü16!A72,
IF($G$4&amp;$H$4=Dropdowns!$E$11,Rank_Park_W_U16!A71,
IF($G$4&amp;$H$4=Dropdowns!$E$13,Rank_Park_M_Ü16!A73,
IF($G$4&amp;$H$4=Dropdowns!$E$14,Rank_Park_M_U16!A72,""))))))))&lt;&gt;0,
IF($G$4&amp;$H$4=Dropdowns!$E$4,Rank_Street_W_Ü16!A72,
IF($G$4&amp;$H$4=Dropdowns!$E$5,Rank_Street_W_U16!A72,
IF($G$4&amp;$H$4=Dropdowns!$E$7,Rank_Street_M_Ü16!A70,
IF($G$4&amp;$H$4=Dropdowns!$E$8,Rank_Street_M_U16!A72,
IF($G$4&amp;$H$4=Dropdowns!$E$10,Rank_Park_W_Ü16!A72,
IF($G$4&amp;$H$4=Dropdowns!$E$11,Rank_Park_W_U16!A71,
IF($G$4&amp;$H$4=Dropdowns!$E$13,Rank_Park_M_Ü16!A73,
IF($G$4&amp;$H$4=Dropdowns!$E$14,Rank_Park_M_U16!A72,"")))))))),
""),"")</f>
        <v/>
      </c>
      <c r="C75" s="3" t="str">
        <f>IFERROR(IF(
IF($G$4&amp;$H$4=Dropdowns!$E$4,Rank_Street_W_Ü16!B72,
IF($G$4&amp;$H$4=Dropdowns!$E$5,Rank_Street_W_U16!B72,
IF($G$4&amp;$H$4=Dropdowns!$E$7,Rank_Street_M_Ü16!B70,
IF($G$4&amp;$H$4=Dropdowns!$E$8,Rank_Street_M_U16!B72,
IF($G$4&amp;$H$4=Dropdowns!$E$10,Rank_Park_W_Ü16!B72,
IF($G$4&amp;$H$4=Dropdowns!$E$11,Rank_Park_W_U16!B71,
IF($G$4&amp;$H$4=Dropdowns!$E$13,Rank_Park_M_Ü16!B73,
IF($G$4&amp;$H$4=Dropdowns!$E$14,Rank_Park_M_U16!B72,""))))))))&lt;&gt;0,
IF($G$4&amp;$H$4=Dropdowns!$E$4,Rank_Street_W_Ü16!B72,
IF($G$4&amp;$H$4=Dropdowns!$E$5,Rank_Street_W_U16!B72,
IF($G$4&amp;$H$4=Dropdowns!$E$7,Rank_Street_M_Ü16!B70,
IF($G$4&amp;$H$4=Dropdowns!$E$8,Rank_Street_M_U16!B72,
IF($G$4&amp;$H$4=Dropdowns!$E$10,Rank_Park_W_Ü16!B72,
IF($G$4&amp;$H$4=Dropdowns!$E$11,Rank_Park_W_U16!B71,
IF($G$4&amp;$H$4=Dropdowns!$E$13,Rank_Park_M_Ü16!B73,
IF($G$4&amp;$H$4=Dropdowns!$E$14,Rank_Park_M_U16!B72,"")))))))),
""),"")</f>
        <v/>
      </c>
      <c r="D75" s="3" t="str">
        <f>IFERROR(IF(
IF($G$4&amp;$H$4=Dropdowns!$E$4,Rank_Street_W_Ü16!C72,
IF($G$4&amp;$H$4=Dropdowns!$E$5,Rank_Street_W_U16!C72,
IF($G$4&amp;$H$4=Dropdowns!$E$7,Rank_Street_M_Ü16!C70,
IF($G$4&amp;$H$4=Dropdowns!$E$8,Rank_Street_M_U16!C72,
IF($G$4&amp;$H$4=Dropdowns!$E$10,Rank_Park_W_Ü16!C72,
IF($G$4&amp;$H$4=Dropdowns!$E$11,Rank_Park_W_U16!C71,
IF($G$4&amp;$H$4=Dropdowns!$E$13,Rank_Park_M_Ü16!C73,
IF($G$4&amp;$H$4=Dropdowns!$E$14,Rank_Park_M_U16!C72,""))))))))&lt;&gt;0,
IF($G$4&amp;$H$4=Dropdowns!$E$4,Rank_Street_W_Ü16!C72,
IF($G$4&amp;$H$4=Dropdowns!$E$5,Rank_Street_W_U16!C72,
IF($G$4&amp;$H$4=Dropdowns!$E$7,Rank_Street_M_Ü16!C70,
IF($G$4&amp;$H$4=Dropdowns!$E$8,Rank_Street_M_U16!C72,
IF($G$4&amp;$H$4=Dropdowns!$E$10,Rank_Park_W_Ü16!C72,
IF($G$4&amp;$H$4=Dropdowns!$E$11,Rank_Park_W_U16!C71,
IF($G$4&amp;$H$4=Dropdowns!$E$13,Rank_Park_M_Ü16!C73,
IF($G$4&amp;$H$4=Dropdowns!$E$14,Rank_Park_M_U16!C72,"")))))))),
""),"")</f>
        <v/>
      </c>
      <c r="E75" s="3" t="str">
        <f t="shared" si="15"/>
        <v/>
      </c>
      <c r="F75" s="3" t="str">
        <f>IFERROR(IF(
IF($G$4&amp;$H$4=Dropdowns!$E$4,Rank_Street_W_Ü16!D72,
IF($G$4&amp;$H$4=Dropdowns!$E$5,Rank_Street_W_U16!D72,
IF($G$4&amp;$H$4=Dropdowns!$E$7,Rank_Street_M_Ü16!D70,
IF($G$4&amp;$H$4=Dropdowns!$E$8,Rank_Street_M_U16!D72,
IF($G$4&amp;$H$4=Dropdowns!$E$10,Rank_Park_W_Ü16!D72,
IF($G$4&amp;$H$4=Dropdowns!$E$11,Rank_Park_W_U16!D71,
IF($G$4&amp;$H$4=Dropdowns!$E$13,Rank_Park_M_Ü16!D73,
IF($G$4&amp;$H$4=Dropdowns!$E$14,Rank_Park_M_U16!D72,""))))))))&lt;&gt;0,
IF($G$4&amp;$H$4=Dropdowns!$E$4,Rank_Street_W_Ü16!D72,
IF($G$4&amp;$H$4=Dropdowns!$E$5,Rank_Street_W_U16!D72,
IF($G$4&amp;$H$4=Dropdowns!$E$7,Rank_Street_M_Ü16!D70,
IF($G$4&amp;$H$4=Dropdowns!$E$8,Rank_Street_M_U16!D72,
IF($G$4&amp;$H$4=Dropdowns!$E$10,Rank_Park_W_Ü16!D72,
IF($G$4&amp;$H$4=Dropdowns!$E$11,Rank_Park_W_U16!D71,
IF($G$4&amp;$H$4=Dropdowns!$E$13,Rank_Park_M_Ü16!D73,
IF($G$4&amp;$H$4=Dropdowns!$E$14,Rank_Park_M_U16!D72,"")))))))),
""),"")</f>
        <v/>
      </c>
      <c r="G75" s="3" t="str">
        <f t="shared" si="16"/>
        <v/>
      </c>
      <c r="H75" s="3" t="str">
        <f>IFERROR(IF(
IF($G$4&amp;$H$4=Dropdowns!$E$4,Rank_Street_W_Ü16!E72,
IF($G$4&amp;$H$4=Dropdowns!$E$5,Rank_Street_W_U16!E72,
IF($G$4&amp;$H$4=Dropdowns!$E$7,Rank_Street_M_Ü16!E70,
IF($G$4&amp;$H$4=Dropdowns!$E$8,Rank_Street_M_U16!E72,
IF($G$4&amp;$H$4=Dropdowns!$E$10,Rank_Park_W_Ü16!E72,
IF($G$4&amp;$H$4=Dropdowns!$E$11,Rank_Park_W_U16!E71,
IF($G$4&amp;$H$4=Dropdowns!$E$13,Rank_Park_M_Ü16!E73,
IF($G$4&amp;$H$4=Dropdowns!$E$14,Rank_Park_M_U16!E72,""))))))))&lt;&gt;0,
IF($G$4&amp;$H$4=Dropdowns!$E$4,Rank_Street_W_Ü16!E72,
IF($G$4&amp;$H$4=Dropdowns!$E$5,Rank_Street_W_U16!E72,
IF($G$4&amp;$H$4=Dropdowns!$E$7,Rank_Street_M_Ü16!E70,
IF($G$4&amp;$H$4=Dropdowns!$E$8,Rank_Street_M_U16!E72,
IF($G$4&amp;$H$4=Dropdowns!$E$10,Rank_Park_W_Ü16!E72,
IF($G$4&amp;$H$4=Dropdowns!$E$11,Rank_Park_W_U16!E71,
IF($G$4&amp;$H$4=Dropdowns!$E$13,Rank_Park_M_Ü16!E73,
IF($G$4&amp;$H$4=Dropdowns!$E$14,Rank_Park_M_U16!E72,"")))))))),
""),"")</f>
        <v/>
      </c>
      <c r="I75" s="3" t="str">
        <f t="shared" si="17"/>
        <v/>
      </c>
      <c r="J75" s="3" t="str">
        <f t="shared" si="18"/>
        <v/>
      </c>
    </row>
    <row r="76" spans="1:10" ht="17.25" customHeight="1" x14ac:dyDescent="0.2">
      <c r="A76" s="3" t="str">
        <f>IFERROR(IF(
IF($G$4&amp;$H$4=Dropdowns!$E$4,Rank_Street_W_Ü16!G74,
IF($G$4&amp;$H$4=Dropdowns!$E$5,Rank_Street_W_U16!G74,
IF($G$4&amp;$H$4=Dropdowns!$E$7,Rank_Street_M_Ü16!G71,
IF($G$4&amp;$H$4=Dropdowns!$E$8,Rank_Street_M_U16!G73,
IF($G$4&amp;$H$4=Dropdowns!$E$10,Rank_Park_W_Ü16!G74,
IF($G$4&amp;$H$4=Dropdowns!$E$11,Rank_Park_W_U16!G73,
IF($G$4&amp;$H$4=Dropdowns!$E$13,Rank_Park_M_Ü16!G74,
IF($G$4&amp;$H$4=Dropdowns!$E$14,Rank_Park_M_U16!G74,""))))))))&lt;&gt;0,
IF($G$4&amp;$H$4=Dropdowns!$E$4,Rank_Street_W_Ü16!G74,
IF($G$4&amp;$H$4=Dropdowns!$E$5,Rank_Street_W_U16!G74,
IF($G$4&amp;$H$4=Dropdowns!$E$7,Rank_Street_M_Ü16!G71,
IF($G$4&amp;$H$4=Dropdowns!$E$8,Rank_Street_M_U16!G73,
IF($G$4&amp;$H$4=Dropdowns!$E$10,Rank_Park_W_Ü16!G74,
IF($G$4&amp;$H$4=Dropdowns!$E$11,Rank_Park_W_U16!G73,
IF($G$4&amp;$H$4=Dropdowns!$E$13,Rank_Park_M_Ü16!G74,
IF($G$4&amp;$H$4=Dropdowns!$E$14,Rank_Park_M_U16!G74,"")))))))),
""),"")</f>
        <v/>
      </c>
      <c r="B76" s="3" t="str">
        <f>IFERROR(IF(
IF($G$4&amp;$H$4=Dropdowns!$E$4,Rank_Street_W_Ü16!A73,
IF($G$4&amp;$H$4=Dropdowns!$E$5,Rank_Street_W_U16!A73,
IF($G$4&amp;$H$4=Dropdowns!$E$7,Rank_Street_M_Ü16!A71,
IF($G$4&amp;$H$4=Dropdowns!$E$8,Rank_Street_M_U16!A73,
IF($G$4&amp;$H$4=Dropdowns!$E$10,Rank_Park_W_Ü16!A73,
IF($G$4&amp;$H$4=Dropdowns!$E$11,Rank_Park_W_U16!A72,
IF($G$4&amp;$H$4=Dropdowns!$E$13,Rank_Park_M_Ü16!A74,
IF($G$4&amp;$H$4=Dropdowns!$E$14,Rank_Park_M_U16!A73,""))))))))&lt;&gt;0,
IF($G$4&amp;$H$4=Dropdowns!$E$4,Rank_Street_W_Ü16!A73,
IF($G$4&amp;$H$4=Dropdowns!$E$5,Rank_Street_W_U16!A73,
IF($G$4&amp;$H$4=Dropdowns!$E$7,Rank_Street_M_Ü16!A71,
IF($G$4&amp;$H$4=Dropdowns!$E$8,Rank_Street_M_U16!A73,
IF($G$4&amp;$H$4=Dropdowns!$E$10,Rank_Park_W_Ü16!A73,
IF($G$4&amp;$H$4=Dropdowns!$E$11,Rank_Park_W_U16!A72,
IF($G$4&amp;$H$4=Dropdowns!$E$13,Rank_Park_M_Ü16!A74,
IF($G$4&amp;$H$4=Dropdowns!$E$14,Rank_Park_M_U16!A73,"")))))))),
""),"")</f>
        <v/>
      </c>
      <c r="C76" s="3" t="str">
        <f>IFERROR(IF(
IF($G$4&amp;$H$4=Dropdowns!$E$4,Rank_Street_W_Ü16!B73,
IF($G$4&amp;$H$4=Dropdowns!$E$5,Rank_Street_W_U16!B73,
IF($G$4&amp;$H$4=Dropdowns!$E$7,Rank_Street_M_Ü16!B71,
IF($G$4&amp;$H$4=Dropdowns!$E$8,Rank_Street_M_U16!B73,
IF($G$4&amp;$H$4=Dropdowns!$E$10,Rank_Park_W_Ü16!B73,
IF($G$4&amp;$H$4=Dropdowns!$E$11,Rank_Park_W_U16!B72,
IF($G$4&amp;$H$4=Dropdowns!$E$13,Rank_Park_M_Ü16!B74,
IF($G$4&amp;$H$4=Dropdowns!$E$14,Rank_Park_M_U16!B73,""))))))))&lt;&gt;0,
IF($G$4&amp;$H$4=Dropdowns!$E$4,Rank_Street_W_Ü16!B73,
IF($G$4&amp;$H$4=Dropdowns!$E$5,Rank_Street_W_U16!B73,
IF($G$4&amp;$H$4=Dropdowns!$E$7,Rank_Street_M_Ü16!B71,
IF($G$4&amp;$H$4=Dropdowns!$E$8,Rank_Street_M_U16!B73,
IF($G$4&amp;$H$4=Dropdowns!$E$10,Rank_Park_W_Ü16!B73,
IF($G$4&amp;$H$4=Dropdowns!$E$11,Rank_Park_W_U16!B72,
IF($G$4&amp;$H$4=Dropdowns!$E$13,Rank_Park_M_Ü16!B74,
IF($G$4&amp;$H$4=Dropdowns!$E$14,Rank_Park_M_U16!B73,"")))))))),
""),"")</f>
        <v/>
      </c>
      <c r="D76" s="3" t="str">
        <f>IFERROR(IF(
IF($G$4&amp;$H$4=Dropdowns!$E$4,Rank_Street_W_Ü16!C73,
IF($G$4&amp;$H$4=Dropdowns!$E$5,Rank_Street_W_U16!C73,
IF($G$4&amp;$H$4=Dropdowns!$E$7,Rank_Street_M_Ü16!C71,
IF($G$4&amp;$H$4=Dropdowns!$E$8,Rank_Street_M_U16!C73,
IF($G$4&amp;$H$4=Dropdowns!$E$10,Rank_Park_W_Ü16!C73,
IF($G$4&amp;$H$4=Dropdowns!$E$11,Rank_Park_W_U16!C72,
IF($G$4&amp;$H$4=Dropdowns!$E$13,Rank_Park_M_Ü16!C74,
IF($G$4&amp;$H$4=Dropdowns!$E$14,Rank_Park_M_U16!C73,""))))))))&lt;&gt;0,
IF($G$4&amp;$H$4=Dropdowns!$E$4,Rank_Street_W_Ü16!C73,
IF($G$4&amp;$H$4=Dropdowns!$E$5,Rank_Street_W_U16!C73,
IF($G$4&amp;$H$4=Dropdowns!$E$7,Rank_Street_M_Ü16!C71,
IF($G$4&amp;$H$4=Dropdowns!$E$8,Rank_Street_M_U16!C73,
IF($G$4&amp;$H$4=Dropdowns!$E$10,Rank_Park_W_Ü16!C73,
IF($G$4&amp;$H$4=Dropdowns!$E$11,Rank_Park_W_U16!C72,
IF($G$4&amp;$H$4=Dropdowns!$E$13,Rank_Park_M_Ü16!C74,
IF($G$4&amp;$H$4=Dropdowns!$E$14,Rank_Park_M_U16!C73,"")))))))),
""),"")</f>
        <v/>
      </c>
      <c r="E76" s="3" t="str">
        <f t="shared" si="15"/>
        <v/>
      </c>
      <c r="F76" s="3" t="str">
        <f>IFERROR(IF(
IF($G$4&amp;$H$4=Dropdowns!$E$4,Rank_Street_W_Ü16!D73,
IF($G$4&amp;$H$4=Dropdowns!$E$5,Rank_Street_W_U16!D73,
IF($G$4&amp;$H$4=Dropdowns!$E$7,Rank_Street_M_Ü16!D71,
IF($G$4&amp;$H$4=Dropdowns!$E$8,Rank_Street_M_U16!D73,
IF($G$4&amp;$H$4=Dropdowns!$E$10,Rank_Park_W_Ü16!D73,
IF($G$4&amp;$H$4=Dropdowns!$E$11,Rank_Park_W_U16!D72,
IF($G$4&amp;$H$4=Dropdowns!$E$13,Rank_Park_M_Ü16!D74,
IF($G$4&amp;$H$4=Dropdowns!$E$14,Rank_Park_M_U16!D73,""))))))))&lt;&gt;0,
IF($G$4&amp;$H$4=Dropdowns!$E$4,Rank_Street_W_Ü16!D73,
IF($G$4&amp;$H$4=Dropdowns!$E$5,Rank_Street_W_U16!D73,
IF($G$4&amp;$H$4=Dropdowns!$E$7,Rank_Street_M_Ü16!D71,
IF($G$4&amp;$H$4=Dropdowns!$E$8,Rank_Street_M_U16!D73,
IF($G$4&amp;$H$4=Dropdowns!$E$10,Rank_Park_W_Ü16!D73,
IF($G$4&amp;$H$4=Dropdowns!$E$11,Rank_Park_W_U16!D72,
IF($G$4&amp;$H$4=Dropdowns!$E$13,Rank_Park_M_Ü16!D74,
IF($G$4&amp;$H$4=Dropdowns!$E$14,Rank_Park_M_U16!D73,"")))))))),
""),"")</f>
        <v/>
      </c>
      <c r="G76" s="3" t="str">
        <f t="shared" si="16"/>
        <v/>
      </c>
      <c r="H76" s="3" t="str">
        <f>IFERROR(IF(
IF($G$4&amp;$H$4=Dropdowns!$E$4,Rank_Street_W_Ü16!E73,
IF($G$4&amp;$H$4=Dropdowns!$E$5,Rank_Street_W_U16!E73,
IF($G$4&amp;$H$4=Dropdowns!$E$7,Rank_Street_M_Ü16!E71,
IF($G$4&amp;$H$4=Dropdowns!$E$8,Rank_Street_M_U16!E73,
IF($G$4&amp;$H$4=Dropdowns!$E$10,Rank_Park_W_Ü16!E73,
IF($G$4&amp;$H$4=Dropdowns!$E$11,Rank_Park_W_U16!E72,
IF($G$4&amp;$H$4=Dropdowns!$E$13,Rank_Park_M_Ü16!E74,
IF($G$4&amp;$H$4=Dropdowns!$E$14,Rank_Park_M_U16!E73,""))))))))&lt;&gt;0,
IF($G$4&amp;$H$4=Dropdowns!$E$4,Rank_Street_W_Ü16!E73,
IF($G$4&amp;$H$4=Dropdowns!$E$5,Rank_Street_W_U16!E73,
IF($G$4&amp;$H$4=Dropdowns!$E$7,Rank_Street_M_Ü16!E71,
IF($G$4&amp;$H$4=Dropdowns!$E$8,Rank_Street_M_U16!E73,
IF($G$4&amp;$H$4=Dropdowns!$E$10,Rank_Park_W_Ü16!E73,
IF($G$4&amp;$H$4=Dropdowns!$E$11,Rank_Park_W_U16!E72,
IF($G$4&amp;$H$4=Dropdowns!$E$13,Rank_Park_M_Ü16!E74,
IF($G$4&amp;$H$4=Dropdowns!$E$14,Rank_Park_M_U16!E73,"")))))))),
""),"")</f>
        <v/>
      </c>
      <c r="I76" s="3" t="str">
        <f t="shared" si="17"/>
        <v/>
      </c>
      <c r="J76" s="3" t="str">
        <f t="shared" si="18"/>
        <v/>
      </c>
    </row>
    <row r="77" spans="1:10" ht="17.25" customHeight="1" x14ac:dyDescent="0.2">
      <c r="A77" s="3" t="str">
        <f>IFERROR(IF(
IF($G$4&amp;$H$4=Dropdowns!$E$4,Rank_Street_W_Ü16!G75,
IF($G$4&amp;$H$4=Dropdowns!$E$5,Rank_Street_W_U16!G75,
IF($G$4&amp;$H$4=Dropdowns!$E$7,Rank_Street_M_Ü16!G72,
IF($G$4&amp;$H$4=Dropdowns!$E$8,Rank_Street_M_U16!G74,
IF($G$4&amp;$H$4=Dropdowns!$E$10,Rank_Park_W_Ü16!G75,
IF($G$4&amp;$H$4=Dropdowns!$E$11,Rank_Park_W_U16!G74,
IF($G$4&amp;$H$4=Dropdowns!$E$13,Rank_Park_M_Ü16!G75,
IF($G$4&amp;$H$4=Dropdowns!$E$14,Rank_Park_M_U16!G75,""))))))))&lt;&gt;0,
IF($G$4&amp;$H$4=Dropdowns!$E$4,Rank_Street_W_Ü16!G75,
IF($G$4&amp;$H$4=Dropdowns!$E$5,Rank_Street_W_U16!G75,
IF($G$4&amp;$H$4=Dropdowns!$E$7,Rank_Street_M_Ü16!G72,
IF($G$4&amp;$H$4=Dropdowns!$E$8,Rank_Street_M_U16!G74,
IF($G$4&amp;$H$4=Dropdowns!$E$10,Rank_Park_W_Ü16!G75,
IF($G$4&amp;$H$4=Dropdowns!$E$11,Rank_Park_W_U16!G74,
IF($G$4&amp;$H$4=Dropdowns!$E$13,Rank_Park_M_Ü16!G75,
IF($G$4&amp;$H$4=Dropdowns!$E$14,Rank_Park_M_U16!G75,"")))))))),
""),"")</f>
        <v/>
      </c>
      <c r="B77" s="3" t="str">
        <f>IFERROR(IF(
IF($G$4&amp;$H$4=Dropdowns!$E$4,Rank_Street_W_Ü16!A74,
IF($G$4&amp;$H$4=Dropdowns!$E$5,Rank_Street_W_U16!A74,
IF($G$4&amp;$H$4=Dropdowns!$E$7,Rank_Street_M_Ü16!A72,
IF($G$4&amp;$H$4=Dropdowns!$E$8,Rank_Street_M_U16!A74,
IF($G$4&amp;$H$4=Dropdowns!$E$10,Rank_Park_W_Ü16!A74,
IF($G$4&amp;$H$4=Dropdowns!$E$11,Rank_Park_W_U16!A73,
IF($G$4&amp;$H$4=Dropdowns!$E$13,Rank_Park_M_Ü16!A75,
IF($G$4&amp;$H$4=Dropdowns!$E$14,Rank_Park_M_U16!A74,""))))))))&lt;&gt;0,
IF($G$4&amp;$H$4=Dropdowns!$E$4,Rank_Street_W_Ü16!A74,
IF($G$4&amp;$H$4=Dropdowns!$E$5,Rank_Street_W_U16!A74,
IF($G$4&amp;$H$4=Dropdowns!$E$7,Rank_Street_M_Ü16!A72,
IF($G$4&amp;$H$4=Dropdowns!$E$8,Rank_Street_M_U16!A74,
IF($G$4&amp;$H$4=Dropdowns!$E$10,Rank_Park_W_Ü16!A74,
IF($G$4&amp;$H$4=Dropdowns!$E$11,Rank_Park_W_U16!A73,
IF($G$4&amp;$H$4=Dropdowns!$E$13,Rank_Park_M_Ü16!A75,
IF($G$4&amp;$H$4=Dropdowns!$E$14,Rank_Park_M_U16!A74,"")))))))),
""),"")</f>
        <v/>
      </c>
      <c r="C77" s="3" t="str">
        <f>IFERROR(IF(
IF($G$4&amp;$H$4=Dropdowns!$E$4,Rank_Street_W_Ü16!B74,
IF($G$4&amp;$H$4=Dropdowns!$E$5,Rank_Street_W_U16!B74,
IF($G$4&amp;$H$4=Dropdowns!$E$7,Rank_Street_M_Ü16!B72,
IF($G$4&amp;$H$4=Dropdowns!$E$8,Rank_Street_M_U16!B74,
IF($G$4&amp;$H$4=Dropdowns!$E$10,Rank_Park_W_Ü16!B74,
IF($G$4&amp;$H$4=Dropdowns!$E$11,Rank_Park_W_U16!B73,
IF($G$4&amp;$H$4=Dropdowns!$E$13,Rank_Park_M_Ü16!B75,
IF($G$4&amp;$H$4=Dropdowns!$E$14,Rank_Park_M_U16!B74,""))))))))&lt;&gt;0,
IF($G$4&amp;$H$4=Dropdowns!$E$4,Rank_Street_W_Ü16!B74,
IF($G$4&amp;$H$4=Dropdowns!$E$5,Rank_Street_W_U16!B74,
IF($G$4&amp;$H$4=Dropdowns!$E$7,Rank_Street_M_Ü16!B72,
IF($G$4&amp;$H$4=Dropdowns!$E$8,Rank_Street_M_U16!B74,
IF($G$4&amp;$H$4=Dropdowns!$E$10,Rank_Park_W_Ü16!B74,
IF($G$4&amp;$H$4=Dropdowns!$E$11,Rank_Park_W_U16!B73,
IF($G$4&amp;$H$4=Dropdowns!$E$13,Rank_Park_M_Ü16!B75,
IF($G$4&amp;$H$4=Dropdowns!$E$14,Rank_Park_M_U16!B74,"")))))))),
""),"")</f>
        <v/>
      </c>
      <c r="D77" s="3" t="str">
        <f>IFERROR(IF(
IF($G$4&amp;$H$4=Dropdowns!$E$4,Rank_Street_W_Ü16!C74,
IF($G$4&amp;$H$4=Dropdowns!$E$5,Rank_Street_W_U16!C74,
IF($G$4&amp;$H$4=Dropdowns!$E$7,Rank_Street_M_Ü16!C72,
IF($G$4&amp;$H$4=Dropdowns!$E$8,Rank_Street_M_U16!C74,
IF($G$4&amp;$H$4=Dropdowns!$E$10,Rank_Park_W_Ü16!C74,
IF($G$4&amp;$H$4=Dropdowns!$E$11,Rank_Park_W_U16!C73,
IF($G$4&amp;$H$4=Dropdowns!$E$13,Rank_Park_M_Ü16!C75,
IF($G$4&amp;$H$4=Dropdowns!$E$14,Rank_Park_M_U16!C74,""))))))))&lt;&gt;0,
IF($G$4&amp;$H$4=Dropdowns!$E$4,Rank_Street_W_Ü16!C74,
IF($G$4&amp;$H$4=Dropdowns!$E$5,Rank_Street_W_U16!C74,
IF($G$4&amp;$H$4=Dropdowns!$E$7,Rank_Street_M_Ü16!C72,
IF($G$4&amp;$H$4=Dropdowns!$E$8,Rank_Street_M_U16!C74,
IF($G$4&amp;$H$4=Dropdowns!$E$10,Rank_Park_W_Ü16!C74,
IF($G$4&amp;$H$4=Dropdowns!$E$11,Rank_Park_W_U16!C73,
IF($G$4&amp;$H$4=Dropdowns!$E$13,Rank_Park_M_Ü16!C75,
IF($G$4&amp;$H$4=Dropdowns!$E$14,Rank_Park_M_U16!C74,"")))))))),
""),"")</f>
        <v/>
      </c>
      <c r="E77" s="3" t="str">
        <f t="shared" si="15"/>
        <v/>
      </c>
      <c r="F77" s="3" t="str">
        <f>IFERROR(IF(
IF($G$4&amp;$H$4=Dropdowns!$E$4,Rank_Street_W_Ü16!D74,
IF($G$4&amp;$H$4=Dropdowns!$E$5,Rank_Street_W_U16!D74,
IF($G$4&amp;$H$4=Dropdowns!$E$7,Rank_Street_M_Ü16!D72,
IF($G$4&amp;$H$4=Dropdowns!$E$8,Rank_Street_M_U16!D74,
IF($G$4&amp;$H$4=Dropdowns!$E$10,Rank_Park_W_Ü16!D74,
IF($G$4&amp;$H$4=Dropdowns!$E$11,Rank_Park_W_U16!D73,
IF($G$4&amp;$H$4=Dropdowns!$E$13,Rank_Park_M_Ü16!D75,
IF($G$4&amp;$H$4=Dropdowns!$E$14,Rank_Park_M_U16!D74,""))))))))&lt;&gt;0,
IF($G$4&amp;$H$4=Dropdowns!$E$4,Rank_Street_W_Ü16!D74,
IF($G$4&amp;$H$4=Dropdowns!$E$5,Rank_Street_W_U16!D74,
IF($G$4&amp;$H$4=Dropdowns!$E$7,Rank_Street_M_Ü16!D72,
IF($G$4&amp;$H$4=Dropdowns!$E$8,Rank_Street_M_U16!D74,
IF($G$4&amp;$H$4=Dropdowns!$E$10,Rank_Park_W_Ü16!D74,
IF($G$4&amp;$H$4=Dropdowns!$E$11,Rank_Park_W_U16!D73,
IF($G$4&amp;$H$4=Dropdowns!$E$13,Rank_Park_M_Ü16!D75,
IF($G$4&amp;$H$4=Dropdowns!$E$14,Rank_Park_M_U16!D74,"")))))))),
""),"")</f>
        <v/>
      </c>
      <c r="G77" s="3" t="str">
        <f t="shared" si="16"/>
        <v/>
      </c>
      <c r="H77" s="3" t="str">
        <f>IFERROR(IF(
IF($G$4&amp;$H$4=Dropdowns!$E$4,Rank_Street_W_Ü16!E74,
IF($G$4&amp;$H$4=Dropdowns!$E$5,Rank_Street_W_U16!E74,
IF($G$4&amp;$H$4=Dropdowns!$E$7,Rank_Street_M_Ü16!E72,
IF($G$4&amp;$H$4=Dropdowns!$E$8,Rank_Street_M_U16!E74,
IF($G$4&amp;$H$4=Dropdowns!$E$10,Rank_Park_W_Ü16!E74,
IF($G$4&amp;$H$4=Dropdowns!$E$11,Rank_Park_W_U16!E73,
IF($G$4&amp;$H$4=Dropdowns!$E$13,Rank_Park_M_Ü16!E75,
IF($G$4&amp;$H$4=Dropdowns!$E$14,Rank_Park_M_U16!E74,""))))))))&lt;&gt;0,
IF($G$4&amp;$H$4=Dropdowns!$E$4,Rank_Street_W_Ü16!E74,
IF($G$4&amp;$H$4=Dropdowns!$E$5,Rank_Street_W_U16!E74,
IF($G$4&amp;$H$4=Dropdowns!$E$7,Rank_Street_M_Ü16!E72,
IF($G$4&amp;$H$4=Dropdowns!$E$8,Rank_Street_M_U16!E74,
IF($G$4&amp;$H$4=Dropdowns!$E$10,Rank_Park_W_Ü16!E74,
IF($G$4&amp;$H$4=Dropdowns!$E$11,Rank_Park_W_U16!E73,
IF($G$4&amp;$H$4=Dropdowns!$E$13,Rank_Park_M_Ü16!E75,
IF($G$4&amp;$H$4=Dropdowns!$E$14,Rank_Park_M_U16!E74,"")))))))),
""),"")</f>
        <v/>
      </c>
      <c r="I77" s="3" t="str">
        <f t="shared" si="17"/>
        <v/>
      </c>
      <c r="J77" s="3" t="str">
        <f t="shared" si="18"/>
        <v/>
      </c>
    </row>
    <row r="78" spans="1:10" ht="17.25" customHeight="1" x14ac:dyDescent="0.2">
      <c r="A78" s="3" t="str">
        <f>IFERROR(IF(
IF($G$4&amp;$H$4=Dropdowns!$E$4,Rank_Street_W_Ü16!G76,
IF($G$4&amp;$H$4=Dropdowns!$E$5,Rank_Street_W_U16!G76,
IF($G$4&amp;$H$4=Dropdowns!$E$7,Rank_Street_M_Ü16!G73,
IF($G$4&amp;$H$4=Dropdowns!$E$8,Rank_Street_M_U16!G75,
IF($G$4&amp;$H$4=Dropdowns!$E$10,Rank_Park_W_Ü16!G76,
IF($G$4&amp;$H$4=Dropdowns!$E$11,Rank_Park_W_U16!G75,
IF($G$4&amp;$H$4=Dropdowns!$E$13,Rank_Park_M_Ü16!G76,
IF($G$4&amp;$H$4=Dropdowns!$E$14,Rank_Park_M_U16!G76,""))))))))&lt;&gt;0,
IF($G$4&amp;$H$4=Dropdowns!$E$4,Rank_Street_W_Ü16!G76,
IF($G$4&amp;$H$4=Dropdowns!$E$5,Rank_Street_W_U16!G76,
IF($G$4&amp;$H$4=Dropdowns!$E$7,Rank_Street_M_Ü16!G73,
IF($G$4&amp;$H$4=Dropdowns!$E$8,Rank_Street_M_U16!G75,
IF($G$4&amp;$H$4=Dropdowns!$E$10,Rank_Park_W_Ü16!G76,
IF($G$4&amp;$H$4=Dropdowns!$E$11,Rank_Park_W_U16!G75,
IF($G$4&amp;$H$4=Dropdowns!$E$13,Rank_Park_M_Ü16!G76,
IF($G$4&amp;$H$4=Dropdowns!$E$14,Rank_Park_M_U16!G76,"")))))))),
""),"")</f>
        <v/>
      </c>
      <c r="B78" s="3" t="str">
        <f>IFERROR(IF(
IF($G$4&amp;$H$4=Dropdowns!$E$4,Rank_Street_W_Ü16!A75,
IF($G$4&amp;$H$4=Dropdowns!$E$5,Rank_Street_W_U16!A75,
IF($G$4&amp;$H$4=Dropdowns!$E$7,Rank_Street_M_Ü16!A73,
IF($G$4&amp;$H$4=Dropdowns!$E$8,Rank_Street_M_U16!A75,
IF($G$4&amp;$H$4=Dropdowns!$E$10,Rank_Park_W_Ü16!A75,
IF($G$4&amp;$H$4=Dropdowns!$E$11,Rank_Park_W_U16!A74,
IF($G$4&amp;$H$4=Dropdowns!$E$13,Rank_Park_M_Ü16!A76,
IF($G$4&amp;$H$4=Dropdowns!$E$14,Rank_Park_M_U16!A75,""))))))))&lt;&gt;0,
IF($G$4&amp;$H$4=Dropdowns!$E$4,Rank_Street_W_Ü16!A75,
IF($G$4&amp;$H$4=Dropdowns!$E$5,Rank_Street_W_U16!A75,
IF($G$4&amp;$H$4=Dropdowns!$E$7,Rank_Street_M_Ü16!A73,
IF($G$4&amp;$H$4=Dropdowns!$E$8,Rank_Street_M_U16!A75,
IF($G$4&amp;$H$4=Dropdowns!$E$10,Rank_Park_W_Ü16!A75,
IF($G$4&amp;$H$4=Dropdowns!$E$11,Rank_Park_W_U16!A74,
IF($G$4&amp;$H$4=Dropdowns!$E$13,Rank_Park_M_Ü16!A76,
IF($G$4&amp;$H$4=Dropdowns!$E$14,Rank_Park_M_U16!A75,"")))))))),
""),"")</f>
        <v/>
      </c>
      <c r="C78" s="3" t="str">
        <f>IFERROR(IF(
IF($G$4&amp;$H$4=Dropdowns!$E$4,Rank_Street_W_Ü16!B75,
IF($G$4&amp;$H$4=Dropdowns!$E$5,Rank_Street_W_U16!B75,
IF($G$4&amp;$H$4=Dropdowns!$E$7,Rank_Street_M_Ü16!B73,
IF($G$4&amp;$H$4=Dropdowns!$E$8,Rank_Street_M_U16!B75,
IF($G$4&amp;$H$4=Dropdowns!$E$10,Rank_Park_W_Ü16!B75,
IF($G$4&amp;$H$4=Dropdowns!$E$11,Rank_Park_W_U16!B74,
IF($G$4&amp;$H$4=Dropdowns!$E$13,Rank_Park_M_Ü16!B76,
IF($G$4&amp;$H$4=Dropdowns!$E$14,Rank_Park_M_U16!B75,""))))))))&lt;&gt;0,
IF($G$4&amp;$H$4=Dropdowns!$E$4,Rank_Street_W_Ü16!B75,
IF($G$4&amp;$H$4=Dropdowns!$E$5,Rank_Street_W_U16!B75,
IF($G$4&amp;$H$4=Dropdowns!$E$7,Rank_Street_M_Ü16!B73,
IF($G$4&amp;$H$4=Dropdowns!$E$8,Rank_Street_M_U16!B75,
IF($G$4&amp;$H$4=Dropdowns!$E$10,Rank_Park_W_Ü16!B75,
IF($G$4&amp;$H$4=Dropdowns!$E$11,Rank_Park_W_U16!B74,
IF($G$4&amp;$H$4=Dropdowns!$E$13,Rank_Park_M_Ü16!B76,
IF($G$4&amp;$H$4=Dropdowns!$E$14,Rank_Park_M_U16!B75,"")))))))),
""),"")</f>
        <v/>
      </c>
      <c r="D78" s="3" t="str">
        <f>IFERROR(IF(
IF($G$4&amp;$H$4=Dropdowns!$E$4,Rank_Street_W_Ü16!C75,
IF($G$4&amp;$H$4=Dropdowns!$E$5,Rank_Street_W_U16!C75,
IF($G$4&amp;$H$4=Dropdowns!$E$7,Rank_Street_M_Ü16!C73,
IF($G$4&amp;$H$4=Dropdowns!$E$8,Rank_Street_M_U16!C75,
IF($G$4&amp;$H$4=Dropdowns!$E$10,Rank_Park_W_Ü16!C75,
IF($G$4&amp;$H$4=Dropdowns!$E$11,Rank_Park_W_U16!C74,
IF($G$4&amp;$H$4=Dropdowns!$E$13,Rank_Park_M_Ü16!C76,
IF($G$4&amp;$H$4=Dropdowns!$E$14,Rank_Park_M_U16!C75,""))))))))&lt;&gt;0,
IF($G$4&amp;$H$4=Dropdowns!$E$4,Rank_Street_W_Ü16!C75,
IF($G$4&amp;$H$4=Dropdowns!$E$5,Rank_Street_W_U16!C75,
IF($G$4&amp;$H$4=Dropdowns!$E$7,Rank_Street_M_Ü16!C73,
IF($G$4&amp;$H$4=Dropdowns!$E$8,Rank_Street_M_U16!C75,
IF($G$4&amp;$H$4=Dropdowns!$E$10,Rank_Park_W_Ü16!C75,
IF($G$4&amp;$H$4=Dropdowns!$E$11,Rank_Park_W_U16!C74,
IF($G$4&amp;$H$4=Dropdowns!$E$13,Rank_Park_M_Ü16!C76,
IF($G$4&amp;$H$4=Dropdowns!$E$14,Rank_Park_M_U16!C75,"")))))))),
""),"")</f>
        <v/>
      </c>
      <c r="E78" s="3" t="str">
        <f t="shared" si="15"/>
        <v/>
      </c>
      <c r="F78" s="3" t="str">
        <f>IFERROR(IF(
IF($G$4&amp;$H$4=Dropdowns!$E$4,Rank_Street_W_Ü16!D75,
IF($G$4&amp;$H$4=Dropdowns!$E$5,Rank_Street_W_U16!D75,
IF($G$4&amp;$H$4=Dropdowns!$E$7,Rank_Street_M_Ü16!D73,
IF($G$4&amp;$H$4=Dropdowns!$E$8,Rank_Street_M_U16!D75,
IF($G$4&amp;$H$4=Dropdowns!$E$10,Rank_Park_W_Ü16!D75,
IF($G$4&amp;$H$4=Dropdowns!$E$11,Rank_Park_W_U16!D74,
IF($G$4&amp;$H$4=Dropdowns!$E$13,Rank_Park_M_Ü16!D76,
IF($G$4&amp;$H$4=Dropdowns!$E$14,Rank_Park_M_U16!D75,""))))))))&lt;&gt;0,
IF($G$4&amp;$H$4=Dropdowns!$E$4,Rank_Street_W_Ü16!D75,
IF($G$4&amp;$H$4=Dropdowns!$E$5,Rank_Street_W_U16!D75,
IF($G$4&amp;$H$4=Dropdowns!$E$7,Rank_Street_M_Ü16!D73,
IF($G$4&amp;$H$4=Dropdowns!$E$8,Rank_Street_M_U16!D75,
IF($G$4&amp;$H$4=Dropdowns!$E$10,Rank_Park_W_Ü16!D75,
IF($G$4&amp;$H$4=Dropdowns!$E$11,Rank_Park_W_U16!D74,
IF($G$4&amp;$H$4=Dropdowns!$E$13,Rank_Park_M_Ü16!D76,
IF($G$4&amp;$H$4=Dropdowns!$E$14,Rank_Park_M_U16!D75,"")))))))),
""),"")</f>
        <v/>
      </c>
      <c r="G78" s="3" t="str">
        <f t="shared" si="16"/>
        <v/>
      </c>
      <c r="H78" s="3" t="str">
        <f>IFERROR(IF(
IF($G$4&amp;$H$4=Dropdowns!$E$4,Rank_Street_W_Ü16!E75,
IF($G$4&amp;$H$4=Dropdowns!$E$5,Rank_Street_W_U16!E75,
IF($G$4&amp;$H$4=Dropdowns!$E$7,Rank_Street_M_Ü16!E73,
IF($G$4&amp;$H$4=Dropdowns!$E$8,Rank_Street_M_U16!E75,
IF($G$4&amp;$H$4=Dropdowns!$E$10,Rank_Park_W_Ü16!E75,
IF($G$4&amp;$H$4=Dropdowns!$E$11,Rank_Park_W_U16!E74,
IF($G$4&amp;$H$4=Dropdowns!$E$13,Rank_Park_M_Ü16!E76,
IF($G$4&amp;$H$4=Dropdowns!$E$14,Rank_Park_M_U16!E75,""))))))))&lt;&gt;0,
IF($G$4&amp;$H$4=Dropdowns!$E$4,Rank_Street_W_Ü16!E75,
IF($G$4&amp;$H$4=Dropdowns!$E$5,Rank_Street_W_U16!E75,
IF($G$4&amp;$H$4=Dropdowns!$E$7,Rank_Street_M_Ü16!E73,
IF($G$4&amp;$H$4=Dropdowns!$E$8,Rank_Street_M_U16!E75,
IF($G$4&amp;$H$4=Dropdowns!$E$10,Rank_Park_W_Ü16!E75,
IF($G$4&amp;$H$4=Dropdowns!$E$11,Rank_Park_W_U16!E74,
IF($G$4&amp;$H$4=Dropdowns!$E$13,Rank_Park_M_Ü16!E76,
IF($G$4&amp;$H$4=Dropdowns!$E$14,Rank_Park_M_U16!E75,"")))))))),
""),"")</f>
        <v/>
      </c>
      <c r="I78" s="3" t="str">
        <f t="shared" si="17"/>
        <v/>
      </c>
      <c r="J78" s="3" t="str">
        <f t="shared" si="18"/>
        <v/>
      </c>
    </row>
    <row r="79" spans="1:10" ht="17.25" customHeight="1" x14ac:dyDescent="0.2">
      <c r="A79" s="3" t="str">
        <f>IFERROR(IF(
IF($G$4&amp;$H$4=Dropdowns!$E$4,Rank_Street_W_Ü16!G77,
IF($G$4&amp;$H$4=Dropdowns!$E$5,Rank_Street_W_U16!G77,
IF($G$4&amp;$H$4=Dropdowns!$E$7,Rank_Street_M_Ü16!G74,
IF($G$4&amp;$H$4=Dropdowns!$E$8,Rank_Street_M_U16!G76,
IF($G$4&amp;$H$4=Dropdowns!$E$10,Rank_Park_W_Ü16!G77,
IF($G$4&amp;$H$4=Dropdowns!$E$11,Rank_Park_W_U16!G76,
IF($G$4&amp;$H$4=Dropdowns!$E$13,Rank_Park_M_Ü16!G77,
IF($G$4&amp;$H$4=Dropdowns!$E$14,Rank_Park_M_U16!G77,""))))))))&lt;&gt;0,
IF($G$4&amp;$H$4=Dropdowns!$E$4,Rank_Street_W_Ü16!G77,
IF($G$4&amp;$H$4=Dropdowns!$E$5,Rank_Street_W_U16!G77,
IF($G$4&amp;$H$4=Dropdowns!$E$7,Rank_Street_M_Ü16!G74,
IF($G$4&amp;$H$4=Dropdowns!$E$8,Rank_Street_M_U16!G76,
IF($G$4&amp;$H$4=Dropdowns!$E$10,Rank_Park_W_Ü16!G77,
IF($G$4&amp;$H$4=Dropdowns!$E$11,Rank_Park_W_U16!G76,
IF($G$4&amp;$H$4=Dropdowns!$E$13,Rank_Park_M_Ü16!G77,
IF($G$4&amp;$H$4=Dropdowns!$E$14,Rank_Park_M_U16!G77,"")))))))),
""),"")</f>
        <v/>
      </c>
      <c r="B79" s="3" t="str">
        <f>IFERROR(IF(
IF($G$4&amp;$H$4=Dropdowns!$E$4,Rank_Street_W_Ü16!A76,
IF($G$4&amp;$H$4=Dropdowns!$E$5,Rank_Street_W_U16!A76,
IF($G$4&amp;$H$4=Dropdowns!$E$7,Rank_Street_M_Ü16!A74,
IF($G$4&amp;$H$4=Dropdowns!$E$8,Rank_Street_M_U16!A76,
IF($G$4&amp;$H$4=Dropdowns!$E$10,Rank_Park_W_Ü16!A76,
IF($G$4&amp;$H$4=Dropdowns!$E$11,Rank_Park_W_U16!A75,
IF($G$4&amp;$H$4=Dropdowns!$E$13,Rank_Park_M_Ü16!A77,
IF($G$4&amp;$H$4=Dropdowns!$E$14,Rank_Park_M_U16!A76,""))))))))&lt;&gt;0,
IF($G$4&amp;$H$4=Dropdowns!$E$4,Rank_Street_W_Ü16!A76,
IF($G$4&amp;$H$4=Dropdowns!$E$5,Rank_Street_W_U16!A76,
IF($G$4&amp;$H$4=Dropdowns!$E$7,Rank_Street_M_Ü16!A74,
IF($G$4&amp;$H$4=Dropdowns!$E$8,Rank_Street_M_U16!A76,
IF($G$4&amp;$H$4=Dropdowns!$E$10,Rank_Park_W_Ü16!A76,
IF($G$4&amp;$H$4=Dropdowns!$E$11,Rank_Park_W_U16!A75,
IF($G$4&amp;$H$4=Dropdowns!$E$13,Rank_Park_M_Ü16!A77,
IF($G$4&amp;$H$4=Dropdowns!$E$14,Rank_Park_M_U16!A76,"")))))))),
""),"")</f>
        <v/>
      </c>
      <c r="C79" s="3" t="str">
        <f>IFERROR(IF(
IF($G$4&amp;$H$4=Dropdowns!$E$4,Rank_Street_W_Ü16!B76,
IF($G$4&amp;$H$4=Dropdowns!$E$5,Rank_Street_W_U16!B76,
IF($G$4&amp;$H$4=Dropdowns!$E$7,Rank_Street_M_Ü16!B74,
IF($G$4&amp;$H$4=Dropdowns!$E$8,Rank_Street_M_U16!B76,
IF($G$4&amp;$H$4=Dropdowns!$E$10,Rank_Park_W_Ü16!B76,
IF($G$4&amp;$H$4=Dropdowns!$E$11,Rank_Park_W_U16!B75,
IF($G$4&amp;$H$4=Dropdowns!$E$13,Rank_Park_M_Ü16!B77,
IF($G$4&amp;$H$4=Dropdowns!$E$14,Rank_Park_M_U16!B76,""))))))))&lt;&gt;0,
IF($G$4&amp;$H$4=Dropdowns!$E$4,Rank_Street_W_Ü16!B76,
IF($G$4&amp;$H$4=Dropdowns!$E$5,Rank_Street_W_U16!B76,
IF($G$4&amp;$H$4=Dropdowns!$E$7,Rank_Street_M_Ü16!B74,
IF($G$4&amp;$H$4=Dropdowns!$E$8,Rank_Street_M_U16!B76,
IF($G$4&amp;$H$4=Dropdowns!$E$10,Rank_Park_W_Ü16!B76,
IF($G$4&amp;$H$4=Dropdowns!$E$11,Rank_Park_W_U16!B75,
IF($G$4&amp;$H$4=Dropdowns!$E$13,Rank_Park_M_Ü16!B77,
IF($G$4&amp;$H$4=Dropdowns!$E$14,Rank_Park_M_U16!B76,"")))))))),
""),"")</f>
        <v/>
      </c>
      <c r="D79" s="3" t="str">
        <f>IFERROR(IF(
IF($G$4&amp;$H$4=Dropdowns!$E$4,Rank_Street_W_Ü16!C76,
IF($G$4&amp;$H$4=Dropdowns!$E$5,Rank_Street_W_U16!C76,
IF($G$4&amp;$H$4=Dropdowns!$E$7,Rank_Street_M_Ü16!C74,
IF($G$4&amp;$H$4=Dropdowns!$E$8,Rank_Street_M_U16!C76,
IF($G$4&amp;$H$4=Dropdowns!$E$10,Rank_Park_W_Ü16!C76,
IF($G$4&amp;$H$4=Dropdowns!$E$11,Rank_Park_W_U16!C75,
IF($G$4&amp;$H$4=Dropdowns!$E$13,Rank_Park_M_Ü16!C77,
IF($G$4&amp;$H$4=Dropdowns!$E$14,Rank_Park_M_U16!C76,""))))))))&lt;&gt;0,
IF($G$4&amp;$H$4=Dropdowns!$E$4,Rank_Street_W_Ü16!C76,
IF($G$4&amp;$H$4=Dropdowns!$E$5,Rank_Street_W_U16!C76,
IF($G$4&amp;$H$4=Dropdowns!$E$7,Rank_Street_M_Ü16!C74,
IF($G$4&amp;$H$4=Dropdowns!$E$8,Rank_Street_M_U16!C76,
IF($G$4&amp;$H$4=Dropdowns!$E$10,Rank_Park_W_Ü16!C76,
IF($G$4&amp;$H$4=Dropdowns!$E$11,Rank_Park_W_U16!C75,
IF($G$4&amp;$H$4=Dropdowns!$E$13,Rank_Park_M_Ü16!C77,
IF($G$4&amp;$H$4=Dropdowns!$E$14,Rank_Park_M_U16!C76,"")))))))),
""),"")</f>
        <v/>
      </c>
      <c r="E79" s="3" t="str">
        <f t="shared" si="15"/>
        <v/>
      </c>
      <c r="F79" s="3" t="str">
        <f>IFERROR(IF(
IF($G$4&amp;$H$4=Dropdowns!$E$4,Rank_Street_W_Ü16!D76,
IF($G$4&amp;$H$4=Dropdowns!$E$5,Rank_Street_W_U16!D76,
IF($G$4&amp;$H$4=Dropdowns!$E$7,Rank_Street_M_Ü16!D74,
IF($G$4&amp;$H$4=Dropdowns!$E$8,Rank_Street_M_U16!D76,
IF($G$4&amp;$H$4=Dropdowns!$E$10,Rank_Park_W_Ü16!D76,
IF($G$4&amp;$H$4=Dropdowns!$E$11,Rank_Park_W_U16!D75,
IF($G$4&amp;$H$4=Dropdowns!$E$13,Rank_Park_M_Ü16!D77,
IF($G$4&amp;$H$4=Dropdowns!$E$14,Rank_Park_M_U16!D76,""))))))))&lt;&gt;0,
IF($G$4&amp;$H$4=Dropdowns!$E$4,Rank_Street_W_Ü16!D76,
IF($G$4&amp;$H$4=Dropdowns!$E$5,Rank_Street_W_U16!D76,
IF($G$4&amp;$H$4=Dropdowns!$E$7,Rank_Street_M_Ü16!D74,
IF($G$4&amp;$H$4=Dropdowns!$E$8,Rank_Street_M_U16!D76,
IF($G$4&amp;$H$4=Dropdowns!$E$10,Rank_Park_W_Ü16!D76,
IF($G$4&amp;$H$4=Dropdowns!$E$11,Rank_Park_W_U16!D75,
IF($G$4&amp;$H$4=Dropdowns!$E$13,Rank_Park_M_Ü16!D77,
IF($G$4&amp;$H$4=Dropdowns!$E$14,Rank_Park_M_U16!D76,"")))))))),
""),"")</f>
        <v/>
      </c>
      <c r="G79" s="3" t="str">
        <f t="shared" si="16"/>
        <v/>
      </c>
      <c r="H79" s="3" t="str">
        <f>IFERROR(IF(
IF($G$4&amp;$H$4=Dropdowns!$E$4,Rank_Street_W_Ü16!E76,
IF($G$4&amp;$H$4=Dropdowns!$E$5,Rank_Street_W_U16!E76,
IF($G$4&amp;$H$4=Dropdowns!$E$7,Rank_Street_M_Ü16!E74,
IF($G$4&amp;$H$4=Dropdowns!$E$8,Rank_Street_M_U16!E76,
IF($G$4&amp;$H$4=Dropdowns!$E$10,Rank_Park_W_Ü16!E76,
IF($G$4&amp;$H$4=Dropdowns!$E$11,Rank_Park_W_U16!E75,
IF($G$4&amp;$H$4=Dropdowns!$E$13,Rank_Park_M_Ü16!E77,
IF($G$4&amp;$H$4=Dropdowns!$E$14,Rank_Park_M_U16!E76,""))))))))&lt;&gt;0,
IF($G$4&amp;$H$4=Dropdowns!$E$4,Rank_Street_W_Ü16!E76,
IF($G$4&amp;$H$4=Dropdowns!$E$5,Rank_Street_W_U16!E76,
IF($G$4&amp;$H$4=Dropdowns!$E$7,Rank_Street_M_Ü16!E74,
IF($G$4&amp;$H$4=Dropdowns!$E$8,Rank_Street_M_U16!E76,
IF($G$4&amp;$H$4=Dropdowns!$E$10,Rank_Park_W_Ü16!E76,
IF($G$4&amp;$H$4=Dropdowns!$E$11,Rank_Park_W_U16!E75,
IF($G$4&amp;$H$4=Dropdowns!$E$13,Rank_Park_M_Ü16!E77,
IF($G$4&amp;$H$4=Dropdowns!$E$14,Rank_Park_M_U16!E76,"")))))))),
""),"")</f>
        <v/>
      </c>
      <c r="I79" s="3" t="str">
        <f t="shared" si="17"/>
        <v/>
      </c>
      <c r="J79" s="3" t="str">
        <f t="shared" si="18"/>
        <v/>
      </c>
    </row>
    <row r="80" spans="1:10" ht="17.25" customHeight="1" x14ac:dyDescent="0.2">
      <c r="A80" s="3" t="str">
        <f>IFERROR(IF(
IF($G$4&amp;$H$4=Dropdowns!$E$4,Rank_Street_W_Ü16!G78,
IF($G$4&amp;$H$4=Dropdowns!$E$5,Rank_Street_W_U16!G78,
IF($G$4&amp;$H$4=Dropdowns!$E$7,Rank_Street_M_Ü16!G75,
IF($G$4&amp;$H$4=Dropdowns!$E$8,Rank_Street_M_U16!G77,
IF($G$4&amp;$H$4=Dropdowns!$E$10,Rank_Park_W_Ü16!G78,
IF($G$4&amp;$H$4=Dropdowns!$E$11,Rank_Park_W_U16!G77,
IF($G$4&amp;$H$4=Dropdowns!$E$13,Rank_Park_M_Ü16!G78,
IF($G$4&amp;$H$4=Dropdowns!$E$14,Rank_Park_M_U16!G78,""))))))))&lt;&gt;0,
IF($G$4&amp;$H$4=Dropdowns!$E$4,Rank_Street_W_Ü16!G78,
IF($G$4&amp;$H$4=Dropdowns!$E$5,Rank_Street_W_U16!G78,
IF($G$4&amp;$H$4=Dropdowns!$E$7,Rank_Street_M_Ü16!G75,
IF($G$4&amp;$H$4=Dropdowns!$E$8,Rank_Street_M_U16!G77,
IF($G$4&amp;$H$4=Dropdowns!$E$10,Rank_Park_W_Ü16!G78,
IF($G$4&amp;$H$4=Dropdowns!$E$11,Rank_Park_W_U16!G77,
IF($G$4&amp;$H$4=Dropdowns!$E$13,Rank_Park_M_Ü16!G78,
IF($G$4&amp;$H$4=Dropdowns!$E$14,Rank_Park_M_U16!G78,"")))))))),
""),"")</f>
        <v/>
      </c>
      <c r="B80" s="3" t="str">
        <f>IFERROR(IF(
IF($G$4&amp;$H$4=Dropdowns!$E$4,Rank_Street_W_Ü16!A77,
IF($G$4&amp;$H$4=Dropdowns!$E$5,Rank_Street_W_U16!A77,
IF($G$4&amp;$H$4=Dropdowns!$E$7,Rank_Street_M_Ü16!A75,
IF($G$4&amp;$H$4=Dropdowns!$E$8,Rank_Street_M_U16!A77,
IF($G$4&amp;$H$4=Dropdowns!$E$10,Rank_Park_W_Ü16!A77,
IF($G$4&amp;$H$4=Dropdowns!$E$11,Rank_Park_W_U16!A76,
IF($G$4&amp;$H$4=Dropdowns!$E$13,Rank_Park_M_Ü16!A78,
IF($G$4&amp;$H$4=Dropdowns!$E$14,Rank_Park_M_U16!A77,""))))))))&lt;&gt;0,
IF($G$4&amp;$H$4=Dropdowns!$E$4,Rank_Street_W_Ü16!A77,
IF($G$4&amp;$H$4=Dropdowns!$E$5,Rank_Street_W_U16!A77,
IF($G$4&amp;$H$4=Dropdowns!$E$7,Rank_Street_M_Ü16!A75,
IF($G$4&amp;$H$4=Dropdowns!$E$8,Rank_Street_M_U16!A77,
IF($G$4&amp;$H$4=Dropdowns!$E$10,Rank_Park_W_Ü16!A77,
IF($G$4&amp;$H$4=Dropdowns!$E$11,Rank_Park_W_U16!A76,
IF($G$4&amp;$H$4=Dropdowns!$E$13,Rank_Park_M_Ü16!A78,
IF($G$4&amp;$H$4=Dropdowns!$E$14,Rank_Park_M_U16!A77,"")))))))),
""),"")</f>
        <v/>
      </c>
      <c r="C80" s="3" t="str">
        <f>IFERROR(IF(
IF($G$4&amp;$H$4=Dropdowns!$E$4,Rank_Street_W_Ü16!B77,
IF($G$4&amp;$H$4=Dropdowns!$E$5,Rank_Street_W_U16!B77,
IF($G$4&amp;$H$4=Dropdowns!$E$7,Rank_Street_M_Ü16!B75,
IF($G$4&amp;$H$4=Dropdowns!$E$8,Rank_Street_M_U16!B77,
IF($G$4&amp;$H$4=Dropdowns!$E$10,Rank_Park_W_Ü16!B77,
IF($G$4&amp;$H$4=Dropdowns!$E$11,Rank_Park_W_U16!B76,
IF($G$4&amp;$H$4=Dropdowns!$E$13,Rank_Park_M_Ü16!B78,
IF($G$4&amp;$H$4=Dropdowns!$E$14,Rank_Park_M_U16!B77,""))))))))&lt;&gt;0,
IF($G$4&amp;$H$4=Dropdowns!$E$4,Rank_Street_W_Ü16!B77,
IF($G$4&amp;$H$4=Dropdowns!$E$5,Rank_Street_W_U16!B77,
IF($G$4&amp;$H$4=Dropdowns!$E$7,Rank_Street_M_Ü16!B75,
IF($G$4&amp;$H$4=Dropdowns!$E$8,Rank_Street_M_U16!B77,
IF($G$4&amp;$H$4=Dropdowns!$E$10,Rank_Park_W_Ü16!B77,
IF($G$4&amp;$H$4=Dropdowns!$E$11,Rank_Park_W_U16!B76,
IF($G$4&amp;$H$4=Dropdowns!$E$13,Rank_Park_M_Ü16!B78,
IF($G$4&amp;$H$4=Dropdowns!$E$14,Rank_Park_M_U16!B77,"")))))))),
""),"")</f>
        <v/>
      </c>
      <c r="D80" s="3" t="str">
        <f>IFERROR(IF(
IF($G$4&amp;$H$4=Dropdowns!$E$4,Rank_Street_W_Ü16!C77,
IF($G$4&amp;$H$4=Dropdowns!$E$5,Rank_Street_W_U16!C77,
IF($G$4&amp;$H$4=Dropdowns!$E$7,Rank_Street_M_Ü16!C75,
IF($G$4&amp;$H$4=Dropdowns!$E$8,Rank_Street_M_U16!C77,
IF($G$4&amp;$H$4=Dropdowns!$E$10,Rank_Park_W_Ü16!C77,
IF($G$4&amp;$H$4=Dropdowns!$E$11,Rank_Park_W_U16!C76,
IF($G$4&amp;$H$4=Dropdowns!$E$13,Rank_Park_M_Ü16!C78,
IF($G$4&amp;$H$4=Dropdowns!$E$14,Rank_Park_M_U16!C77,""))))))))&lt;&gt;0,
IF($G$4&amp;$H$4=Dropdowns!$E$4,Rank_Street_W_Ü16!C77,
IF($G$4&amp;$H$4=Dropdowns!$E$5,Rank_Street_W_U16!C77,
IF($G$4&amp;$H$4=Dropdowns!$E$7,Rank_Street_M_Ü16!C75,
IF($G$4&amp;$H$4=Dropdowns!$E$8,Rank_Street_M_U16!C77,
IF($G$4&amp;$H$4=Dropdowns!$E$10,Rank_Park_W_Ü16!C77,
IF($G$4&amp;$H$4=Dropdowns!$E$11,Rank_Park_W_U16!C76,
IF($G$4&amp;$H$4=Dropdowns!$E$13,Rank_Park_M_Ü16!C78,
IF($G$4&amp;$H$4=Dropdowns!$E$14,Rank_Park_M_U16!C77,"")))))))),
""),"")</f>
        <v/>
      </c>
      <c r="E80" s="3" t="str">
        <f t="shared" si="15"/>
        <v/>
      </c>
      <c r="F80" s="3" t="str">
        <f>IFERROR(IF(
IF($G$4&amp;$H$4=Dropdowns!$E$4,Rank_Street_W_Ü16!D77,
IF($G$4&amp;$H$4=Dropdowns!$E$5,Rank_Street_W_U16!D77,
IF($G$4&amp;$H$4=Dropdowns!$E$7,Rank_Street_M_Ü16!D75,
IF($G$4&amp;$H$4=Dropdowns!$E$8,Rank_Street_M_U16!D77,
IF($G$4&amp;$H$4=Dropdowns!$E$10,Rank_Park_W_Ü16!D77,
IF($G$4&amp;$H$4=Dropdowns!$E$11,Rank_Park_W_U16!D76,
IF($G$4&amp;$H$4=Dropdowns!$E$13,Rank_Park_M_Ü16!D78,
IF($G$4&amp;$H$4=Dropdowns!$E$14,Rank_Park_M_U16!D77,""))))))))&lt;&gt;0,
IF($G$4&amp;$H$4=Dropdowns!$E$4,Rank_Street_W_Ü16!D77,
IF($G$4&amp;$H$4=Dropdowns!$E$5,Rank_Street_W_U16!D77,
IF($G$4&amp;$H$4=Dropdowns!$E$7,Rank_Street_M_Ü16!D75,
IF($G$4&amp;$H$4=Dropdowns!$E$8,Rank_Street_M_U16!D77,
IF($G$4&amp;$H$4=Dropdowns!$E$10,Rank_Park_W_Ü16!D77,
IF($G$4&amp;$H$4=Dropdowns!$E$11,Rank_Park_W_U16!D76,
IF($G$4&amp;$H$4=Dropdowns!$E$13,Rank_Park_M_Ü16!D78,
IF($G$4&amp;$H$4=Dropdowns!$E$14,Rank_Park_M_U16!D77,"")))))))),
""),"")</f>
        <v/>
      </c>
      <c r="G80" s="3" t="str">
        <f t="shared" si="16"/>
        <v/>
      </c>
      <c r="H80" s="3" t="str">
        <f>IFERROR(IF(
IF($G$4&amp;$H$4=Dropdowns!$E$4,Rank_Street_W_Ü16!E77,
IF($G$4&amp;$H$4=Dropdowns!$E$5,Rank_Street_W_U16!E77,
IF($G$4&amp;$H$4=Dropdowns!$E$7,Rank_Street_M_Ü16!E75,
IF($G$4&amp;$H$4=Dropdowns!$E$8,Rank_Street_M_U16!E77,
IF($G$4&amp;$H$4=Dropdowns!$E$10,Rank_Park_W_Ü16!E77,
IF($G$4&amp;$H$4=Dropdowns!$E$11,Rank_Park_W_U16!E76,
IF($G$4&amp;$H$4=Dropdowns!$E$13,Rank_Park_M_Ü16!E78,
IF($G$4&amp;$H$4=Dropdowns!$E$14,Rank_Park_M_U16!E77,""))))))))&lt;&gt;0,
IF($G$4&amp;$H$4=Dropdowns!$E$4,Rank_Street_W_Ü16!E77,
IF($G$4&amp;$H$4=Dropdowns!$E$5,Rank_Street_W_U16!E77,
IF($G$4&amp;$H$4=Dropdowns!$E$7,Rank_Street_M_Ü16!E75,
IF($G$4&amp;$H$4=Dropdowns!$E$8,Rank_Street_M_U16!E77,
IF($G$4&amp;$H$4=Dropdowns!$E$10,Rank_Park_W_Ü16!E77,
IF($G$4&amp;$H$4=Dropdowns!$E$11,Rank_Park_W_U16!E76,
IF($G$4&amp;$H$4=Dropdowns!$E$13,Rank_Park_M_Ü16!E78,
IF($G$4&amp;$H$4=Dropdowns!$E$14,Rank_Park_M_U16!E77,"")))))))),
""),"")</f>
        <v/>
      </c>
      <c r="I80" s="3" t="str">
        <f t="shared" si="17"/>
        <v/>
      </c>
      <c r="J80" s="3" t="str">
        <f t="shared" si="18"/>
        <v/>
      </c>
    </row>
    <row r="81" spans="1:10" ht="17.25" customHeight="1" x14ac:dyDescent="0.2">
      <c r="A81" s="3" t="str">
        <f>IFERROR(IF(
IF($G$4&amp;$H$4=Dropdowns!$E$4,Rank_Street_W_Ü16!G79,
IF($G$4&amp;$H$4=Dropdowns!$E$5,Rank_Street_W_U16!G79,
IF($G$4&amp;$H$4=Dropdowns!$E$7,Rank_Street_M_Ü16!G76,
IF($G$4&amp;$H$4=Dropdowns!$E$8,Rank_Street_M_U16!G78,
IF($G$4&amp;$H$4=Dropdowns!$E$10,Rank_Park_W_Ü16!G79,
IF($G$4&amp;$H$4=Dropdowns!$E$11,Rank_Park_W_U16!G78,
IF($G$4&amp;$H$4=Dropdowns!$E$13,Rank_Park_M_Ü16!G79,
IF($G$4&amp;$H$4=Dropdowns!$E$14,Rank_Park_M_U16!G79,""))))))))&lt;&gt;0,
IF($G$4&amp;$H$4=Dropdowns!$E$4,Rank_Street_W_Ü16!G79,
IF($G$4&amp;$H$4=Dropdowns!$E$5,Rank_Street_W_U16!G79,
IF($G$4&amp;$H$4=Dropdowns!$E$7,Rank_Street_M_Ü16!G76,
IF($G$4&amp;$H$4=Dropdowns!$E$8,Rank_Street_M_U16!G78,
IF($G$4&amp;$H$4=Dropdowns!$E$10,Rank_Park_W_Ü16!G79,
IF($G$4&amp;$H$4=Dropdowns!$E$11,Rank_Park_W_U16!G78,
IF($G$4&amp;$H$4=Dropdowns!$E$13,Rank_Park_M_Ü16!G79,
IF($G$4&amp;$H$4=Dropdowns!$E$14,Rank_Park_M_U16!G79,"")))))))),
""),"")</f>
        <v/>
      </c>
      <c r="B81" s="3" t="str">
        <f>IFERROR(IF(
IF($G$4&amp;$H$4=Dropdowns!$E$4,Rank_Street_W_Ü16!A78,
IF($G$4&amp;$H$4=Dropdowns!$E$5,Rank_Street_W_U16!A78,
IF($G$4&amp;$H$4=Dropdowns!$E$7,Rank_Street_M_Ü16!A76,
IF($G$4&amp;$H$4=Dropdowns!$E$8,Rank_Street_M_U16!A78,
IF($G$4&amp;$H$4=Dropdowns!$E$10,Rank_Park_W_Ü16!A78,
IF($G$4&amp;$H$4=Dropdowns!$E$11,Rank_Park_W_U16!A77,
IF($G$4&amp;$H$4=Dropdowns!$E$13,Rank_Park_M_Ü16!A79,
IF($G$4&amp;$H$4=Dropdowns!$E$14,Rank_Park_M_U16!A78,""))))))))&lt;&gt;0,
IF($G$4&amp;$H$4=Dropdowns!$E$4,Rank_Street_W_Ü16!A78,
IF($G$4&amp;$H$4=Dropdowns!$E$5,Rank_Street_W_U16!A78,
IF($G$4&amp;$H$4=Dropdowns!$E$7,Rank_Street_M_Ü16!A76,
IF($G$4&amp;$H$4=Dropdowns!$E$8,Rank_Street_M_U16!A78,
IF($G$4&amp;$H$4=Dropdowns!$E$10,Rank_Park_W_Ü16!A78,
IF($G$4&amp;$H$4=Dropdowns!$E$11,Rank_Park_W_U16!A77,
IF($G$4&amp;$H$4=Dropdowns!$E$13,Rank_Park_M_Ü16!A79,
IF($G$4&amp;$H$4=Dropdowns!$E$14,Rank_Park_M_U16!A78,"")))))))),
""),"")</f>
        <v/>
      </c>
      <c r="C81" s="3" t="str">
        <f>IFERROR(IF(
IF($G$4&amp;$H$4=Dropdowns!$E$4,Rank_Street_W_Ü16!B78,
IF($G$4&amp;$H$4=Dropdowns!$E$5,Rank_Street_W_U16!B78,
IF($G$4&amp;$H$4=Dropdowns!$E$7,Rank_Street_M_Ü16!B76,
IF($G$4&amp;$H$4=Dropdowns!$E$8,Rank_Street_M_U16!B78,
IF($G$4&amp;$H$4=Dropdowns!$E$10,Rank_Park_W_Ü16!B78,
IF($G$4&amp;$H$4=Dropdowns!$E$11,Rank_Park_W_U16!B77,
IF($G$4&amp;$H$4=Dropdowns!$E$13,Rank_Park_M_Ü16!B79,
IF($G$4&amp;$H$4=Dropdowns!$E$14,Rank_Park_M_U16!B78,""))))))))&lt;&gt;0,
IF($G$4&amp;$H$4=Dropdowns!$E$4,Rank_Street_W_Ü16!B78,
IF($G$4&amp;$H$4=Dropdowns!$E$5,Rank_Street_W_U16!B78,
IF($G$4&amp;$H$4=Dropdowns!$E$7,Rank_Street_M_Ü16!B76,
IF($G$4&amp;$H$4=Dropdowns!$E$8,Rank_Street_M_U16!B78,
IF($G$4&amp;$H$4=Dropdowns!$E$10,Rank_Park_W_Ü16!B78,
IF($G$4&amp;$H$4=Dropdowns!$E$11,Rank_Park_W_U16!B77,
IF($G$4&amp;$H$4=Dropdowns!$E$13,Rank_Park_M_Ü16!B79,
IF($G$4&amp;$H$4=Dropdowns!$E$14,Rank_Park_M_U16!B78,"")))))))),
""),"")</f>
        <v/>
      </c>
      <c r="D81" s="3" t="str">
        <f>IFERROR(IF(
IF($G$4&amp;$H$4=Dropdowns!$E$4,Rank_Street_W_Ü16!C78,
IF($G$4&amp;$H$4=Dropdowns!$E$5,Rank_Street_W_U16!C78,
IF($G$4&amp;$H$4=Dropdowns!$E$7,Rank_Street_M_Ü16!C76,
IF($G$4&amp;$H$4=Dropdowns!$E$8,Rank_Street_M_U16!C78,
IF($G$4&amp;$H$4=Dropdowns!$E$10,Rank_Park_W_Ü16!C78,
IF($G$4&amp;$H$4=Dropdowns!$E$11,Rank_Park_W_U16!C77,
IF($G$4&amp;$H$4=Dropdowns!$E$13,Rank_Park_M_Ü16!C79,
IF($G$4&amp;$H$4=Dropdowns!$E$14,Rank_Park_M_U16!C78,""))))))))&lt;&gt;0,
IF($G$4&amp;$H$4=Dropdowns!$E$4,Rank_Street_W_Ü16!C78,
IF($G$4&amp;$H$4=Dropdowns!$E$5,Rank_Street_W_U16!C78,
IF($G$4&amp;$H$4=Dropdowns!$E$7,Rank_Street_M_Ü16!C76,
IF($G$4&amp;$H$4=Dropdowns!$E$8,Rank_Street_M_U16!C78,
IF($G$4&amp;$H$4=Dropdowns!$E$10,Rank_Park_W_Ü16!C78,
IF($G$4&amp;$H$4=Dropdowns!$E$11,Rank_Park_W_U16!C77,
IF($G$4&amp;$H$4=Dropdowns!$E$13,Rank_Park_M_Ü16!C79,
IF($G$4&amp;$H$4=Dropdowns!$E$14,Rank_Park_M_U16!C78,"")))))))),
""),"")</f>
        <v/>
      </c>
      <c r="E81" s="3" t="str">
        <f t="shared" si="15"/>
        <v/>
      </c>
      <c r="F81" s="3" t="str">
        <f>IFERROR(IF(
IF($G$4&amp;$H$4=Dropdowns!$E$4,Rank_Street_W_Ü16!D78,
IF($G$4&amp;$H$4=Dropdowns!$E$5,Rank_Street_W_U16!D78,
IF($G$4&amp;$H$4=Dropdowns!$E$7,Rank_Street_M_Ü16!D76,
IF($G$4&amp;$H$4=Dropdowns!$E$8,Rank_Street_M_U16!D78,
IF($G$4&amp;$H$4=Dropdowns!$E$10,Rank_Park_W_Ü16!D78,
IF($G$4&amp;$H$4=Dropdowns!$E$11,Rank_Park_W_U16!D77,
IF($G$4&amp;$H$4=Dropdowns!$E$13,Rank_Park_M_Ü16!D79,
IF($G$4&amp;$H$4=Dropdowns!$E$14,Rank_Park_M_U16!D78,""))))))))&lt;&gt;0,
IF($G$4&amp;$H$4=Dropdowns!$E$4,Rank_Street_W_Ü16!D78,
IF($G$4&amp;$H$4=Dropdowns!$E$5,Rank_Street_W_U16!D78,
IF($G$4&amp;$H$4=Dropdowns!$E$7,Rank_Street_M_Ü16!D76,
IF($G$4&amp;$H$4=Dropdowns!$E$8,Rank_Street_M_U16!D78,
IF($G$4&amp;$H$4=Dropdowns!$E$10,Rank_Park_W_Ü16!D78,
IF($G$4&amp;$H$4=Dropdowns!$E$11,Rank_Park_W_U16!D77,
IF($G$4&amp;$H$4=Dropdowns!$E$13,Rank_Park_M_Ü16!D79,
IF($G$4&amp;$H$4=Dropdowns!$E$14,Rank_Park_M_U16!D78,"")))))))),
""),"")</f>
        <v/>
      </c>
      <c r="G81" s="3" t="str">
        <f t="shared" si="16"/>
        <v/>
      </c>
      <c r="H81" s="3" t="str">
        <f>IFERROR(IF(
IF($G$4&amp;$H$4=Dropdowns!$E$4,Rank_Street_W_Ü16!E78,
IF($G$4&amp;$H$4=Dropdowns!$E$5,Rank_Street_W_U16!E78,
IF($G$4&amp;$H$4=Dropdowns!$E$7,Rank_Street_M_Ü16!E76,
IF($G$4&amp;$H$4=Dropdowns!$E$8,Rank_Street_M_U16!E78,
IF($G$4&amp;$H$4=Dropdowns!$E$10,Rank_Park_W_Ü16!E78,
IF($G$4&amp;$H$4=Dropdowns!$E$11,Rank_Park_W_U16!E77,
IF($G$4&amp;$H$4=Dropdowns!$E$13,Rank_Park_M_Ü16!E79,
IF($G$4&amp;$H$4=Dropdowns!$E$14,Rank_Park_M_U16!E78,""))))))))&lt;&gt;0,
IF($G$4&amp;$H$4=Dropdowns!$E$4,Rank_Street_W_Ü16!E78,
IF($G$4&amp;$H$4=Dropdowns!$E$5,Rank_Street_W_U16!E78,
IF($G$4&amp;$H$4=Dropdowns!$E$7,Rank_Street_M_Ü16!E76,
IF($G$4&amp;$H$4=Dropdowns!$E$8,Rank_Street_M_U16!E78,
IF($G$4&amp;$H$4=Dropdowns!$E$10,Rank_Park_W_Ü16!E78,
IF($G$4&amp;$H$4=Dropdowns!$E$11,Rank_Park_W_U16!E77,
IF($G$4&amp;$H$4=Dropdowns!$E$13,Rank_Park_M_Ü16!E79,
IF($G$4&amp;$H$4=Dropdowns!$E$14,Rank_Park_M_U16!E78,"")))))))),
""),"")</f>
        <v/>
      </c>
      <c r="I81" s="3" t="str">
        <f t="shared" si="17"/>
        <v/>
      </c>
      <c r="J81" s="3" t="str">
        <f t="shared" si="18"/>
        <v/>
      </c>
    </row>
    <row r="82" spans="1:10" ht="17.25" customHeight="1" x14ac:dyDescent="0.2">
      <c r="A82" s="3" t="str">
        <f>IFERROR(IF(
IF($G$4&amp;$H$4=Dropdowns!$E$4,Rank_Street_W_Ü16!G80,
IF($G$4&amp;$H$4=Dropdowns!$E$5,Rank_Street_W_U16!G80,
IF($G$4&amp;$H$4=Dropdowns!$E$7,Rank_Street_M_Ü16!G77,
IF($G$4&amp;$H$4=Dropdowns!$E$8,Rank_Street_M_U16!G79,
IF($G$4&amp;$H$4=Dropdowns!$E$10,Rank_Park_W_Ü16!G80,
IF($G$4&amp;$H$4=Dropdowns!$E$11,Rank_Park_W_U16!G79,
IF($G$4&amp;$H$4=Dropdowns!$E$13,Rank_Park_M_Ü16!G80,
IF($G$4&amp;$H$4=Dropdowns!$E$14,Rank_Park_M_U16!G80,""))))))))&lt;&gt;0,
IF($G$4&amp;$H$4=Dropdowns!$E$4,Rank_Street_W_Ü16!G80,
IF($G$4&amp;$H$4=Dropdowns!$E$5,Rank_Street_W_U16!G80,
IF($G$4&amp;$H$4=Dropdowns!$E$7,Rank_Street_M_Ü16!G77,
IF($G$4&amp;$H$4=Dropdowns!$E$8,Rank_Street_M_U16!G79,
IF($G$4&amp;$H$4=Dropdowns!$E$10,Rank_Park_W_Ü16!G80,
IF($G$4&amp;$H$4=Dropdowns!$E$11,Rank_Park_W_U16!G79,
IF($G$4&amp;$H$4=Dropdowns!$E$13,Rank_Park_M_Ü16!G80,
IF($G$4&amp;$H$4=Dropdowns!$E$14,Rank_Park_M_U16!G80,"")))))))),
""),"")</f>
        <v/>
      </c>
      <c r="B82" s="3" t="str">
        <f>IFERROR(IF(
IF($G$4&amp;$H$4=Dropdowns!$E$4,Rank_Street_W_Ü16!A79,
IF($G$4&amp;$H$4=Dropdowns!$E$5,Rank_Street_W_U16!A79,
IF($G$4&amp;$H$4=Dropdowns!$E$7,Rank_Street_M_Ü16!A77,
IF($G$4&amp;$H$4=Dropdowns!$E$8,Rank_Street_M_U16!A79,
IF($G$4&amp;$H$4=Dropdowns!$E$10,Rank_Park_W_Ü16!A79,
IF($G$4&amp;$H$4=Dropdowns!$E$11,Rank_Park_W_U16!A78,
IF($G$4&amp;$H$4=Dropdowns!$E$13,Rank_Park_M_Ü16!A80,
IF($G$4&amp;$H$4=Dropdowns!$E$14,Rank_Park_M_U16!A79,""))))))))&lt;&gt;0,
IF($G$4&amp;$H$4=Dropdowns!$E$4,Rank_Street_W_Ü16!A79,
IF($G$4&amp;$H$4=Dropdowns!$E$5,Rank_Street_W_U16!A79,
IF($G$4&amp;$H$4=Dropdowns!$E$7,Rank_Street_M_Ü16!A77,
IF($G$4&amp;$H$4=Dropdowns!$E$8,Rank_Street_M_U16!A79,
IF($G$4&amp;$H$4=Dropdowns!$E$10,Rank_Park_W_Ü16!A79,
IF($G$4&amp;$H$4=Dropdowns!$E$11,Rank_Park_W_U16!A78,
IF($G$4&amp;$H$4=Dropdowns!$E$13,Rank_Park_M_Ü16!A80,
IF($G$4&amp;$H$4=Dropdowns!$E$14,Rank_Park_M_U16!A79,"")))))))),
""),"")</f>
        <v/>
      </c>
      <c r="C82" s="3" t="str">
        <f>IFERROR(IF(
IF($G$4&amp;$H$4=Dropdowns!$E$4,Rank_Street_W_Ü16!B79,
IF($G$4&amp;$H$4=Dropdowns!$E$5,Rank_Street_W_U16!B79,
IF($G$4&amp;$H$4=Dropdowns!$E$7,Rank_Street_M_Ü16!B77,
IF($G$4&amp;$H$4=Dropdowns!$E$8,Rank_Street_M_U16!B79,
IF($G$4&amp;$H$4=Dropdowns!$E$10,Rank_Park_W_Ü16!B79,
IF($G$4&amp;$H$4=Dropdowns!$E$11,Rank_Park_W_U16!B78,
IF($G$4&amp;$H$4=Dropdowns!$E$13,Rank_Park_M_Ü16!B80,
IF($G$4&amp;$H$4=Dropdowns!$E$14,Rank_Park_M_U16!B79,""))))))))&lt;&gt;0,
IF($G$4&amp;$H$4=Dropdowns!$E$4,Rank_Street_W_Ü16!B79,
IF($G$4&amp;$H$4=Dropdowns!$E$5,Rank_Street_W_U16!B79,
IF($G$4&amp;$H$4=Dropdowns!$E$7,Rank_Street_M_Ü16!B77,
IF($G$4&amp;$H$4=Dropdowns!$E$8,Rank_Street_M_U16!B79,
IF($G$4&amp;$H$4=Dropdowns!$E$10,Rank_Park_W_Ü16!B79,
IF($G$4&amp;$H$4=Dropdowns!$E$11,Rank_Park_W_U16!B78,
IF($G$4&amp;$H$4=Dropdowns!$E$13,Rank_Park_M_Ü16!B80,
IF($G$4&amp;$H$4=Dropdowns!$E$14,Rank_Park_M_U16!B79,"")))))))),
""),"")</f>
        <v/>
      </c>
      <c r="D82" s="3" t="str">
        <f>IFERROR(IF(
IF($G$4&amp;$H$4=Dropdowns!$E$4,Rank_Street_W_Ü16!C79,
IF($G$4&amp;$H$4=Dropdowns!$E$5,Rank_Street_W_U16!C79,
IF($G$4&amp;$H$4=Dropdowns!$E$7,Rank_Street_M_Ü16!C77,
IF($G$4&amp;$H$4=Dropdowns!$E$8,Rank_Street_M_U16!C79,
IF($G$4&amp;$H$4=Dropdowns!$E$10,Rank_Park_W_Ü16!C79,
IF($G$4&amp;$H$4=Dropdowns!$E$11,Rank_Park_W_U16!C78,
IF($G$4&amp;$H$4=Dropdowns!$E$13,Rank_Park_M_Ü16!C80,
IF($G$4&amp;$H$4=Dropdowns!$E$14,Rank_Park_M_U16!C79,""))))))))&lt;&gt;0,
IF($G$4&amp;$H$4=Dropdowns!$E$4,Rank_Street_W_Ü16!C79,
IF($G$4&amp;$H$4=Dropdowns!$E$5,Rank_Street_W_U16!C79,
IF($G$4&amp;$H$4=Dropdowns!$E$7,Rank_Street_M_Ü16!C77,
IF($G$4&amp;$H$4=Dropdowns!$E$8,Rank_Street_M_U16!C79,
IF($G$4&amp;$H$4=Dropdowns!$E$10,Rank_Park_W_Ü16!C79,
IF($G$4&amp;$H$4=Dropdowns!$E$11,Rank_Park_W_U16!C78,
IF($G$4&amp;$H$4=Dropdowns!$E$13,Rank_Park_M_Ü16!C80,
IF($G$4&amp;$H$4=Dropdowns!$E$14,Rank_Park_M_U16!C79,"")))))))),
""),"")</f>
        <v/>
      </c>
      <c r="E82" s="3" t="str">
        <f t="shared" si="15"/>
        <v/>
      </c>
      <c r="F82" s="3" t="str">
        <f>IFERROR(IF(
IF($G$4&amp;$H$4=Dropdowns!$E$4,Rank_Street_W_Ü16!D79,
IF($G$4&amp;$H$4=Dropdowns!$E$5,Rank_Street_W_U16!D79,
IF($G$4&amp;$H$4=Dropdowns!$E$7,Rank_Street_M_Ü16!D77,
IF($G$4&amp;$H$4=Dropdowns!$E$8,Rank_Street_M_U16!D79,
IF($G$4&amp;$H$4=Dropdowns!$E$10,Rank_Park_W_Ü16!D79,
IF($G$4&amp;$H$4=Dropdowns!$E$11,Rank_Park_W_U16!D78,
IF($G$4&amp;$H$4=Dropdowns!$E$13,Rank_Park_M_Ü16!D80,
IF($G$4&amp;$H$4=Dropdowns!$E$14,Rank_Park_M_U16!D79,""))))))))&lt;&gt;0,
IF($G$4&amp;$H$4=Dropdowns!$E$4,Rank_Street_W_Ü16!D79,
IF($G$4&amp;$H$4=Dropdowns!$E$5,Rank_Street_W_U16!D79,
IF($G$4&amp;$H$4=Dropdowns!$E$7,Rank_Street_M_Ü16!D77,
IF($G$4&amp;$H$4=Dropdowns!$E$8,Rank_Street_M_U16!D79,
IF($G$4&amp;$H$4=Dropdowns!$E$10,Rank_Park_W_Ü16!D79,
IF($G$4&amp;$H$4=Dropdowns!$E$11,Rank_Park_W_U16!D78,
IF($G$4&amp;$H$4=Dropdowns!$E$13,Rank_Park_M_Ü16!D80,
IF($G$4&amp;$H$4=Dropdowns!$E$14,Rank_Park_M_U16!D79,"")))))))),
""),"")</f>
        <v/>
      </c>
      <c r="G82" s="3" t="str">
        <f t="shared" si="16"/>
        <v/>
      </c>
      <c r="H82" s="3" t="str">
        <f>IFERROR(IF(
IF($G$4&amp;$H$4=Dropdowns!$E$4,Rank_Street_W_Ü16!E79,
IF($G$4&amp;$H$4=Dropdowns!$E$5,Rank_Street_W_U16!E79,
IF($G$4&amp;$H$4=Dropdowns!$E$7,Rank_Street_M_Ü16!E77,
IF($G$4&amp;$H$4=Dropdowns!$E$8,Rank_Street_M_U16!E79,
IF($G$4&amp;$H$4=Dropdowns!$E$10,Rank_Park_W_Ü16!E79,
IF($G$4&amp;$H$4=Dropdowns!$E$11,Rank_Park_W_U16!E78,
IF($G$4&amp;$H$4=Dropdowns!$E$13,Rank_Park_M_Ü16!E80,
IF($G$4&amp;$H$4=Dropdowns!$E$14,Rank_Park_M_U16!E79,""))))))))&lt;&gt;0,
IF($G$4&amp;$H$4=Dropdowns!$E$4,Rank_Street_W_Ü16!E79,
IF($G$4&amp;$H$4=Dropdowns!$E$5,Rank_Street_W_U16!E79,
IF($G$4&amp;$H$4=Dropdowns!$E$7,Rank_Street_M_Ü16!E77,
IF($G$4&amp;$H$4=Dropdowns!$E$8,Rank_Street_M_U16!E79,
IF($G$4&amp;$H$4=Dropdowns!$E$10,Rank_Park_W_Ü16!E79,
IF($G$4&amp;$H$4=Dropdowns!$E$11,Rank_Park_W_U16!E78,
IF($G$4&amp;$H$4=Dropdowns!$E$13,Rank_Park_M_Ü16!E80,
IF($G$4&amp;$H$4=Dropdowns!$E$14,Rank_Park_M_U16!E79,"")))))))),
""),"")</f>
        <v/>
      </c>
      <c r="I82" s="3" t="str">
        <f t="shared" si="17"/>
        <v/>
      </c>
      <c r="J82" s="3" t="str">
        <f t="shared" si="18"/>
        <v/>
      </c>
    </row>
    <row r="83" spans="1:10" ht="17.25" customHeight="1" x14ac:dyDescent="0.2">
      <c r="A83" s="3" t="str">
        <f>IFERROR(IF(
IF($G$4&amp;$H$4=Dropdowns!$E$4,Rank_Street_W_Ü16!G81,
IF($G$4&amp;$H$4=Dropdowns!$E$5,Rank_Street_W_U16!G81,
IF($G$4&amp;$H$4=Dropdowns!$E$7,Rank_Street_M_Ü16!G78,
IF($G$4&amp;$H$4=Dropdowns!$E$8,Rank_Street_M_U16!G80,
IF($G$4&amp;$H$4=Dropdowns!$E$10,Rank_Park_W_Ü16!G81,
IF($G$4&amp;$H$4=Dropdowns!$E$11,Rank_Park_W_U16!G80,
IF($G$4&amp;$H$4=Dropdowns!$E$13,Rank_Park_M_Ü16!G81,
IF($G$4&amp;$H$4=Dropdowns!$E$14,Rank_Park_M_U16!G81,""))))))))&lt;&gt;0,
IF($G$4&amp;$H$4=Dropdowns!$E$4,Rank_Street_W_Ü16!G81,
IF($G$4&amp;$H$4=Dropdowns!$E$5,Rank_Street_W_U16!G81,
IF($G$4&amp;$H$4=Dropdowns!$E$7,Rank_Street_M_Ü16!G78,
IF($G$4&amp;$H$4=Dropdowns!$E$8,Rank_Street_M_U16!G80,
IF($G$4&amp;$H$4=Dropdowns!$E$10,Rank_Park_W_Ü16!G81,
IF($G$4&amp;$H$4=Dropdowns!$E$11,Rank_Park_W_U16!G80,
IF($G$4&amp;$H$4=Dropdowns!$E$13,Rank_Park_M_Ü16!G81,
IF($G$4&amp;$H$4=Dropdowns!$E$14,Rank_Park_M_U16!G81,"")))))))),
""),"")</f>
        <v/>
      </c>
      <c r="B83" s="3" t="str">
        <f>IFERROR(IF(
IF($G$4&amp;$H$4=Dropdowns!$E$4,Rank_Street_W_Ü16!A80,
IF($G$4&amp;$H$4=Dropdowns!$E$5,Rank_Street_W_U16!A80,
IF($G$4&amp;$H$4=Dropdowns!$E$7,Rank_Street_M_Ü16!A78,
IF($G$4&amp;$H$4=Dropdowns!$E$8,Rank_Street_M_U16!A80,
IF($G$4&amp;$H$4=Dropdowns!$E$10,Rank_Park_W_Ü16!A80,
IF($G$4&amp;$H$4=Dropdowns!$E$11,Rank_Park_W_U16!A79,
IF($G$4&amp;$H$4=Dropdowns!$E$13,Rank_Park_M_Ü16!A81,
IF($G$4&amp;$H$4=Dropdowns!$E$14,Rank_Park_M_U16!A80,""))))))))&lt;&gt;0,
IF($G$4&amp;$H$4=Dropdowns!$E$4,Rank_Street_W_Ü16!A80,
IF($G$4&amp;$H$4=Dropdowns!$E$5,Rank_Street_W_U16!A80,
IF($G$4&amp;$H$4=Dropdowns!$E$7,Rank_Street_M_Ü16!A78,
IF($G$4&amp;$H$4=Dropdowns!$E$8,Rank_Street_M_U16!A80,
IF($G$4&amp;$H$4=Dropdowns!$E$10,Rank_Park_W_Ü16!A80,
IF($G$4&amp;$H$4=Dropdowns!$E$11,Rank_Park_W_U16!A79,
IF($G$4&amp;$H$4=Dropdowns!$E$13,Rank_Park_M_Ü16!A81,
IF($G$4&amp;$H$4=Dropdowns!$E$14,Rank_Park_M_U16!A80,"")))))))),
""),"")</f>
        <v/>
      </c>
      <c r="C83" s="3" t="str">
        <f>IFERROR(IF(
IF($G$4&amp;$H$4=Dropdowns!$E$4,Rank_Street_W_Ü16!B80,
IF($G$4&amp;$H$4=Dropdowns!$E$5,Rank_Street_W_U16!B80,
IF($G$4&amp;$H$4=Dropdowns!$E$7,Rank_Street_M_Ü16!B78,
IF($G$4&amp;$H$4=Dropdowns!$E$8,Rank_Street_M_U16!B80,
IF($G$4&amp;$H$4=Dropdowns!$E$10,Rank_Park_W_Ü16!B80,
IF($G$4&amp;$H$4=Dropdowns!$E$11,Rank_Park_W_U16!B79,
IF($G$4&amp;$H$4=Dropdowns!$E$13,Rank_Park_M_Ü16!B81,
IF($G$4&amp;$H$4=Dropdowns!$E$14,Rank_Park_M_U16!B80,""))))))))&lt;&gt;0,
IF($G$4&amp;$H$4=Dropdowns!$E$4,Rank_Street_W_Ü16!B80,
IF($G$4&amp;$H$4=Dropdowns!$E$5,Rank_Street_W_U16!B80,
IF($G$4&amp;$H$4=Dropdowns!$E$7,Rank_Street_M_Ü16!B78,
IF($G$4&amp;$H$4=Dropdowns!$E$8,Rank_Street_M_U16!B80,
IF($G$4&amp;$H$4=Dropdowns!$E$10,Rank_Park_W_Ü16!B80,
IF($G$4&amp;$H$4=Dropdowns!$E$11,Rank_Park_W_U16!B79,
IF($G$4&amp;$H$4=Dropdowns!$E$13,Rank_Park_M_Ü16!B81,
IF($G$4&amp;$H$4=Dropdowns!$E$14,Rank_Park_M_U16!B80,"")))))))),
""),"")</f>
        <v/>
      </c>
      <c r="D83" s="3" t="str">
        <f>IFERROR(IF(
IF($G$4&amp;$H$4=Dropdowns!$E$4,Rank_Street_W_Ü16!C80,
IF($G$4&amp;$H$4=Dropdowns!$E$5,Rank_Street_W_U16!C80,
IF($G$4&amp;$H$4=Dropdowns!$E$7,Rank_Street_M_Ü16!C78,
IF($G$4&amp;$H$4=Dropdowns!$E$8,Rank_Street_M_U16!C80,
IF($G$4&amp;$H$4=Dropdowns!$E$10,Rank_Park_W_Ü16!C80,
IF($G$4&amp;$H$4=Dropdowns!$E$11,Rank_Park_W_U16!C79,
IF($G$4&amp;$H$4=Dropdowns!$E$13,Rank_Park_M_Ü16!C81,
IF($G$4&amp;$H$4=Dropdowns!$E$14,Rank_Park_M_U16!C80,""))))))))&lt;&gt;0,
IF($G$4&amp;$H$4=Dropdowns!$E$4,Rank_Street_W_Ü16!C80,
IF($G$4&amp;$H$4=Dropdowns!$E$5,Rank_Street_W_U16!C80,
IF($G$4&amp;$H$4=Dropdowns!$E$7,Rank_Street_M_Ü16!C78,
IF($G$4&amp;$H$4=Dropdowns!$E$8,Rank_Street_M_U16!C80,
IF($G$4&amp;$H$4=Dropdowns!$E$10,Rank_Park_W_Ü16!C80,
IF($G$4&amp;$H$4=Dropdowns!$E$11,Rank_Park_W_U16!C79,
IF($G$4&amp;$H$4=Dropdowns!$E$13,Rank_Park_M_Ü16!C81,
IF($G$4&amp;$H$4=Dropdowns!$E$14,Rank_Park_M_U16!C80,"")))))))),
""),"")</f>
        <v/>
      </c>
      <c r="E83" s="3" t="str">
        <f t="shared" si="15"/>
        <v/>
      </c>
      <c r="F83" s="3" t="str">
        <f>IFERROR(IF(
IF($G$4&amp;$H$4=Dropdowns!$E$4,Rank_Street_W_Ü16!D80,
IF($G$4&amp;$H$4=Dropdowns!$E$5,Rank_Street_W_U16!D80,
IF($G$4&amp;$H$4=Dropdowns!$E$7,Rank_Street_M_Ü16!D78,
IF($G$4&amp;$H$4=Dropdowns!$E$8,Rank_Street_M_U16!D80,
IF($G$4&amp;$H$4=Dropdowns!$E$10,Rank_Park_W_Ü16!D80,
IF($G$4&amp;$H$4=Dropdowns!$E$11,Rank_Park_W_U16!D79,
IF($G$4&amp;$H$4=Dropdowns!$E$13,Rank_Park_M_Ü16!D81,
IF($G$4&amp;$H$4=Dropdowns!$E$14,Rank_Park_M_U16!D80,""))))))))&lt;&gt;0,
IF($G$4&amp;$H$4=Dropdowns!$E$4,Rank_Street_W_Ü16!D80,
IF($G$4&amp;$H$4=Dropdowns!$E$5,Rank_Street_W_U16!D80,
IF($G$4&amp;$H$4=Dropdowns!$E$7,Rank_Street_M_Ü16!D78,
IF($G$4&amp;$H$4=Dropdowns!$E$8,Rank_Street_M_U16!D80,
IF($G$4&amp;$H$4=Dropdowns!$E$10,Rank_Park_W_Ü16!D80,
IF($G$4&amp;$H$4=Dropdowns!$E$11,Rank_Park_W_U16!D79,
IF($G$4&amp;$H$4=Dropdowns!$E$13,Rank_Park_M_Ü16!D81,
IF($G$4&amp;$H$4=Dropdowns!$E$14,Rank_Park_M_U16!D80,"")))))))),
""),"")</f>
        <v/>
      </c>
      <c r="G83" s="3" t="str">
        <f t="shared" si="16"/>
        <v/>
      </c>
      <c r="H83" s="3" t="str">
        <f>IFERROR(IF(
IF($G$4&amp;$H$4=Dropdowns!$E$4,Rank_Street_W_Ü16!E80,
IF($G$4&amp;$H$4=Dropdowns!$E$5,Rank_Street_W_U16!E80,
IF($G$4&amp;$H$4=Dropdowns!$E$7,Rank_Street_M_Ü16!E78,
IF($G$4&amp;$H$4=Dropdowns!$E$8,Rank_Street_M_U16!E80,
IF($G$4&amp;$H$4=Dropdowns!$E$10,Rank_Park_W_Ü16!E80,
IF($G$4&amp;$H$4=Dropdowns!$E$11,Rank_Park_W_U16!E79,
IF($G$4&amp;$H$4=Dropdowns!$E$13,Rank_Park_M_Ü16!E81,
IF($G$4&amp;$H$4=Dropdowns!$E$14,Rank_Park_M_U16!E80,""))))))))&lt;&gt;0,
IF($G$4&amp;$H$4=Dropdowns!$E$4,Rank_Street_W_Ü16!E80,
IF($G$4&amp;$H$4=Dropdowns!$E$5,Rank_Street_W_U16!E80,
IF($G$4&amp;$H$4=Dropdowns!$E$7,Rank_Street_M_Ü16!E78,
IF($G$4&amp;$H$4=Dropdowns!$E$8,Rank_Street_M_U16!E80,
IF($G$4&amp;$H$4=Dropdowns!$E$10,Rank_Park_W_Ü16!E80,
IF($G$4&amp;$H$4=Dropdowns!$E$11,Rank_Park_W_U16!E79,
IF($G$4&amp;$H$4=Dropdowns!$E$13,Rank_Park_M_Ü16!E81,
IF($G$4&amp;$H$4=Dropdowns!$E$14,Rank_Park_M_U16!E80,"")))))))),
""),"")</f>
        <v/>
      </c>
      <c r="I83" s="3" t="str">
        <f t="shared" si="17"/>
        <v/>
      </c>
      <c r="J83" s="3" t="str">
        <f t="shared" si="18"/>
        <v/>
      </c>
    </row>
    <row r="84" spans="1:10" ht="17.25" customHeight="1" x14ac:dyDescent="0.2">
      <c r="A84" s="3" t="str">
        <f>IFERROR(IF(
IF($G$4&amp;$H$4=Dropdowns!$E$4,Rank_Street_W_Ü16!G82,
IF($G$4&amp;$H$4=Dropdowns!$E$5,Rank_Street_W_U16!G82,
IF($G$4&amp;$H$4=Dropdowns!$E$7,Rank_Street_M_Ü16!G79,
IF($G$4&amp;$H$4=Dropdowns!$E$8,Rank_Street_M_U16!G81,
IF($G$4&amp;$H$4=Dropdowns!$E$10,Rank_Park_W_Ü16!G82,
IF($G$4&amp;$H$4=Dropdowns!$E$11,Rank_Park_W_U16!G81,
IF($G$4&amp;$H$4=Dropdowns!$E$13,Rank_Park_M_Ü16!G82,
IF($G$4&amp;$H$4=Dropdowns!$E$14,Rank_Park_M_U16!G82,""))))))))&lt;&gt;0,
IF($G$4&amp;$H$4=Dropdowns!$E$4,Rank_Street_W_Ü16!G82,
IF($G$4&amp;$H$4=Dropdowns!$E$5,Rank_Street_W_U16!G82,
IF($G$4&amp;$H$4=Dropdowns!$E$7,Rank_Street_M_Ü16!G79,
IF($G$4&amp;$H$4=Dropdowns!$E$8,Rank_Street_M_U16!G81,
IF($G$4&amp;$H$4=Dropdowns!$E$10,Rank_Park_W_Ü16!G82,
IF($G$4&amp;$H$4=Dropdowns!$E$11,Rank_Park_W_U16!G81,
IF($G$4&amp;$H$4=Dropdowns!$E$13,Rank_Park_M_Ü16!G82,
IF($G$4&amp;$H$4=Dropdowns!$E$14,Rank_Park_M_U16!G82,"")))))))),
""),"")</f>
        <v/>
      </c>
      <c r="B84" s="3" t="str">
        <f>IFERROR(IF(
IF($G$4&amp;$H$4=Dropdowns!$E$4,Rank_Street_W_Ü16!A81,
IF($G$4&amp;$H$4=Dropdowns!$E$5,Rank_Street_W_U16!A81,
IF($G$4&amp;$H$4=Dropdowns!$E$7,Rank_Street_M_Ü16!A79,
IF($G$4&amp;$H$4=Dropdowns!$E$8,Rank_Street_M_U16!A81,
IF($G$4&amp;$H$4=Dropdowns!$E$10,Rank_Park_W_Ü16!A81,
IF($G$4&amp;$H$4=Dropdowns!$E$11,Rank_Park_W_U16!A80,
IF($G$4&amp;$H$4=Dropdowns!$E$13,Rank_Park_M_Ü16!A82,
IF($G$4&amp;$H$4=Dropdowns!$E$14,Rank_Park_M_U16!A81,""))))))))&lt;&gt;0,
IF($G$4&amp;$H$4=Dropdowns!$E$4,Rank_Street_W_Ü16!A81,
IF($G$4&amp;$H$4=Dropdowns!$E$5,Rank_Street_W_U16!A81,
IF($G$4&amp;$H$4=Dropdowns!$E$7,Rank_Street_M_Ü16!A79,
IF($G$4&amp;$H$4=Dropdowns!$E$8,Rank_Street_M_U16!A81,
IF($G$4&amp;$H$4=Dropdowns!$E$10,Rank_Park_W_Ü16!A81,
IF($G$4&amp;$H$4=Dropdowns!$E$11,Rank_Park_W_U16!A80,
IF($G$4&amp;$H$4=Dropdowns!$E$13,Rank_Park_M_Ü16!A82,
IF($G$4&amp;$H$4=Dropdowns!$E$14,Rank_Park_M_U16!A81,"")))))))),
""),"")</f>
        <v/>
      </c>
      <c r="C84" s="3" t="str">
        <f>IFERROR(IF(
IF($G$4&amp;$H$4=Dropdowns!$E$4,Rank_Street_W_Ü16!B81,
IF($G$4&amp;$H$4=Dropdowns!$E$5,Rank_Street_W_U16!B81,
IF($G$4&amp;$H$4=Dropdowns!$E$7,Rank_Street_M_Ü16!B79,
IF($G$4&amp;$H$4=Dropdowns!$E$8,Rank_Street_M_U16!B81,
IF($G$4&amp;$H$4=Dropdowns!$E$10,Rank_Park_W_Ü16!B81,
IF($G$4&amp;$H$4=Dropdowns!$E$11,Rank_Park_W_U16!B80,
IF($G$4&amp;$H$4=Dropdowns!$E$13,Rank_Park_M_Ü16!B82,
IF($G$4&amp;$H$4=Dropdowns!$E$14,Rank_Park_M_U16!B81,""))))))))&lt;&gt;0,
IF($G$4&amp;$H$4=Dropdowns!$E$4,Rank_Street_W_Ü16!B81,
IF($G$4&amp;$H$4=Dropdowns!$E$5,Rank_Street_W_U16!B81,
IF($G$4&amp;$H$4=Dropdowns!$E$7,Rank_Street_M_Ü16!B79,
IF($G$4&amp;$H$4=Dropdowns!$E$8,Rank_Street_M_U16!B81,
IF($G$4&amp;$H$4=Dropdowns!$E$10,Rank_Park_W_Ü16!B81,
IF($G$4&amp;$H$4=Dropdowns!$E$11,Rank_Park_W_U16!B80,
IF($G$4&amp;$H$4=Dropdowns!$E$13,Rank_Park_M_Ü16!B82,
IF($G$4&amp;$H$4=Dropdowns!$E$14,Rank_Park_M_U16!B81,"")))))))),
""),"")</f>
        <v/>
      </c>
      <c r="D84" s="3" t="str">
        <f>IFERROR(IF(
IF($G$4&amp;$H$4=Dropdowns!$E$4,Rank_Street_W_Ü16!C81,
IF($G$4&amp;$H$4=Dropdowns!$E$5,Rank_Street_W_U16!C81,
IF($G$4&amp;$H$4=Dropdowns!$E$7,Rank_Street_M_Ü16!C79,
IF($G$4&amp;$H$4=Dropdowns!$E$8,Rank_Street_M_U16!C81,
IF($G$4&amp;$H$4=Dropdowns!$E$10,Rank_Park_W_Ü16!C81,
IF($G$4&amp;$H$4=Dropdowns!$E$11,Rank_Park_W_U16!C80,
IF($G$4&amp;$H$4=Dropdowns!$E$13,Rank_Park_M_Ü16!C82,
IF($G$4&amp;$H$4=Dropdowns!$E$14,Rank_Park_M_U16!C81,""))))))))&lt;&gt;0,
IF($G$4&amp;$H$4=Dropdowns!$E$4,Rank_Street_W_Ü16!C81,
IF($G$4&amp;$H$4=Dropdowns!$E$5,Rank_Street_W_U16!C81,
IF($G$4&amp;$H$4=Dropdowns!$E$7,Rank_Street_M_Ü16!C79,
IF($G$4&amp;$H$4=Dropdowns!$E$8,Rank_Street_M_U16!C81,
IF($G$4&amp;$H$4=Dropdowns!$E$10,Rank_Park_W_Ü16!C81,
IF($G$4&amp;$H$4=Dropdowns!$E$11,Rank_Park_W_U16!C80,
IF($G$4&amp;$H$4=Dropdowns!$E$13,Rank_Park_M_Ü16!C82,
IF($G$4&amp;$H$4=Dropdowns!$E$14,Rank_Park_M_U16!C81,"")))))))),
""),"")</f>
        <v/>
      </c>
      <c r="E84" s="3" t="str">
        <f t="shared" si="15"/>
        <v/>
      </c>
      <c r="F84" s="3" t="str">
        <f>IFERROR(IF(
IF($G$4&amp;$H$4=Dropdowns!$E$4,Rank_Street_W_Ü16!D81,
IF($G$4&amp;$H$4=Dropdowns!$E$5,Rank_Street_W_U16!D81,
IF($G$4&amp;$H$4=Dropdowns!$E$7,Rank_Street_M_Ü16!D79,
IF($G$4&amp;$H$4=Dropdowns!$E$8,Rank_Street_M_U16!D81,
IF($G$4&amp;$H$4=Dropdowns!$E$10,Rank_Park_W_Ü16!D81,
IF($G$4&amp;$H$4=Dropdowns!$E$11,Rank_Park_W_U16!D80,
IF($G$4&amp;$H$4=Dropdowns!$E$13,Rank_Park_M_Ü16!D82,
IF($G$4&amp;$H$4=Dropdowns!$E$14,Rank_Park_M_U16!D81,""))))))))&lt;&gt;0,
IF($G$4&amp;$H$4=Dropdowns!$E$4,Rank_Street_W_Ü16!D81,
IF($G$4&amp;$H$4=Dropdowns!$E$5,Rank_Street_W_U16!D81,
IF($G$4&amp;$H$4=Dropdowns!$E$7,Rank_Street_M_Ü16!D79,
IF($G$4&amp;$H$4=Dropdowns!$E$8,Rank_Street_M_U16!D81,
IF($G$4&amp;$H$4=Dropdowns!$E$10,Rank_Park_W_Ü16!D81,
IF($G$4&amp;$H$4=Dropdowns!$E$11,Rank_Park_W_U16!D80,
IF($G$4&amp;$H$4=Dropdowns!$E$13,Rank_Park_M_Ü16!D82,
IF($G$4&amp;$H$4=Dropdowns!$E$14,Rank_Park_M_U16!D81,"")))))))),
""),"")</f>
        <v/>
      </c>
      <c r="G84" s="3" t="str">
        <f t="shared" si="16"/>
        <v/>
      </c>
      <c r="H84" s="3" t="str">
        <f>IFERROR(IF(
IF($G$4&amp;$H$4=Dropdowns!$E$4,Rank_Street_W_Ü16!E81,
IF($G$4&amp;$H$4=Dropdowns!$E$5,Rank_Street_W_U16!E81,
IF($G$4&amp;$H$4=Dropdowns!$E$7,Rank_Street_M_Ü16!E79,
IF($G$4&amp;$H$4=Dropdowns!$E$8,Rank_Street_M_U16!E81,
IF($G$4&amp;$H$4=Dropdowns!$E$10,Rank_Park_W_Ü16!E81,
IF($G$4&amp;$H$4=Dropdowns!$E$11,Rank_Park_W_U16!E80,
IF($G$4&amp;$H$4=Dropdowns!$E$13,Rank_Park_M_Ü16!E82,
IF($G$4&amp;$H$4=Dropdowns!$E$14,Rank_Park_M_U16!E81,""))))))))&lt;&gt;0,
IF($G$4&amp;$H$4=Dropdowns!$E$4,Rank_Street_W_Ü16!E81,
IF($G$4&amp;$H$4=Dropdowns!$E$5,Rank_Street_W_U16!E81,
IF($G$4&amp;$H$4=Dropdowns!$E$7,Rank_Street_M_Ü16!E79,
IF($G$4&amp;$H$4=Dropdowns!$E$8,Rank_Street_M_U16!E81,
IF($G$4&amp;$H$4=Dropdowns!$E$10,Rank_Park_W_Ü16!E81,
IF($G$4&amp;$H$4=Dropdowns!$E$11,Rank_Park_W_U16!E80,
IF($G$4&amp;$H$4=Dropdowns!$E$13,Rank_Park_M_Ü16!E82,
IF($G$4&amp;$H$4=Dropdowns!$E$14,Rank_Park_M_U16!E81,"")))))))),
""),"")</f>
        <v/>
      </c>
      <c r="I84" s="3" t="str">
        <f t="shared" si="17"/>
        <v/>
      </c>
      <c r="J84" s="3" t="str">
        <f t="shared" si="18"/>
        <v/>
      </c>
    </row>
    <row r="85" spans="1:10" ht="17.25" customHeight="1" x14ac:dyDescent="0.2">
      <c r="A85" s="3" t="str">
        <f>IFERROR(IF(
IF($G$4&amp;$H$4=Dropdowns!$E$4,Rank_Street_W_Ü16!G83,
IF($G$4&amp;$H$4=Dropdowns!$E$5,Rank_Street_W_U16!G83,
IF($G$4&amp;$H$4=Dropdowns!$E$7,Rank_Street_M_Ü16!G80,
IF($G$4&amp;$H$4=Dropdowns!$E$8,Rank_Street_M_U16!G82,
IF($G$4&amp;$H$4=Dropdowns!$E$10,Rank_Park_W_Ü16!G83,
IF($G$4&amp;$H$4=Dropdowns!$E$11,Rank_Park_W_U16!G82,
IF($G$4&amp;$H$4=Dropdowns!$E$13,Rank_Park_M_Ü16!G83,
IF($G$4&amp;$H$4=Dropdowns!$E$14,Rank_Park_M_U16!G83,""))))))))&lt;&gt;0,
IF($G$4&amp;$H$4=Dropdowns!$E$4,Rank_Street_W_Ü16!G83,
IF($G$4&amp;$H$4=Dropdowns!$E$5,Rank_Street_W_U16!G83,
IF($G$4&amp;$H$4=Dropdowns!$E$7,Rank_Street_M_Ü16!G80,
IF($G$4&amp;$H$4=Dropdowns!$E$8,Rank_Street_M_U16!G82,
IF($G$4&amp;$H$4=Dropdowns!$E$10,Rank_Park_W_Ü16!G83,
IF($G$4&amp;$H$4=Dropdowns!$E$11,Rank_Park_W_U16!G82,
IF($G$4&amp;$H$4=Dropdowns!$E$13,Rank_Park_M_Ü16!G83,
IF($G$4&amp;$H$4=Dropdowns!$E$14,Rank_Park_M_U16!G83,"")))))))),
""),"")</f>
        <v/>
      </c>
      <c r="B85" s="3" t="str">
        <f>IFERROR(IF(
IF($G$4&amp;$H$4=Dropdowns!$E$4,Rank_Street_W_Ü16!A82,
IF($G$4&amp;$H$4=Dropdowns!$E$5,Rank_Street_W_U16!A82,
IF($G$4&amp;$H$4=Dropdowns!$E$7,Rank_Street_M_Ü16!A80,
IF($G$4&amp;$H$4=Dropdowns!$E$8,Rank_Street_M_U16!A82,
IF($G$4&amp;$H$4=Dropdowns!$E$10,Rank_Park_W_Ü16!A82,
IF($G$4&amp;$H$4=Dropdowns!$E$11,Rank_Park_W_U16!A81,
IF($G$4&amp;$H$4=Dropdowns!$E$13,Rank_Park_M_Ü16!A83,
IF($G$4&amp;$H$4=Dropdowns!$E$14,Rank_Park_M_U16!A82,""))))))))&lt;&gt;0,
IF($G$4&amp;$H$4=Dropdowns!$E$4,Rank_Street_W_Ü16!A82,
IF($G$4&amp;$H$4=Dropdowns!$E$5,Rank_Street_W_U16!A82,
IF($G$4&amp;$H$4=Dropdowns!$E$7,Rank_Street_M_Ü16!A80,
IF($G$4&amp;$H$4=Dropdowns!$E$8,Rank_Street_M_U16!A82,
IF($G$4&amp;$H$4=Dropdowns!$E$10,Rank_Park_W_Ü16!A82,
IF($G$4&amp;$H$4=Dropdowns!$E$11,Rank_Park_W_U16!A81,
IF($G$4&amp;$H$4=Dropdowns!$E$13,Rank_Park_M_Ü16!A83,
IF($G$4&amp;$H$4=Dropdowns!$E$14,Rank_Park_M_U16!A82,"")))))))),
""),"")</f>
        <v/>
      </c>
      <c r="C85" s="3" t="str">
        <f>IFERROR(IF(
IF($G$4&amp;$H$4=Dropdowns!$E$4,Rank_Street_W_Ü16!B82,
IF($G$4&amp;$H$4=Dropdowns!$E$5,Rank_Street_W_U16!B82,
IF($G$4&amp;$H$4=Dropdowns!$E$7,Rank_Street_M_Ü16!B80,
IF($G$4&amp;$H$4=Dropdowns!$E$8,Rank_Street_M_U16!B82,
IF($G$4&amp;$H$4=Dropdowns!$E$10,Rank_Park_W_Ü16!B82,
IF($G$4&amp;$H$4=Dropdowns!$E$11,Rank_Park_W_U16!B81,
IF($G$4&amp;$H$4=Dropdowns!$E$13,Rank_Park_M_Ü16!B83,
IF($G$4&amp;$H$4=Dropdowns!$E$14,Rank_Park_M_U16!B82,""))))))))&lt;&gt;0,
IF($G$4&amp;$H$4=Dropdowns!$E$4,Rank_Street_W_Ü16!B82,
IF($G$4&amp;$H$4=Dropdowns!$E$5,Rank_Street_W_U16!B82,
IF($G$4&amp;$H$4=Dropdowns!$E$7,Rank_Street_M_Ü16!B80,
IF($G$4&amp;$H$4=Dropdowns!$E$8,Rank_Street_M_U16!B82,
IF($G$4&amp;$H$4=Dropdowns!$E$10,Rank_Park_W_Ü16!B82,
IF($G$4&amp;$H$4=Dropdowns!$E$11,Rank_Park_W_U16!B81,
IF($G$4&amp;$H$4=Dropdowns!$E$13,Rank_Park_M_Ü16!B83,
IF($G$4&amp;$H$4=Dropdowns!$E$14,Rank_Park_M_U16!B82,"")))))))),
""),"")</f>
        <v/>
      </c>
      <c r="D85" s="3" t="str">
        <f>IFERROR(IF(
IF($G$4&amp;$H$4=Dropdowns!$E$4,Rank_Street_W_Ü16!C82,
IF($G$4&amp;$H$4=Dropdowns!$E$5,Rank_Street_W_U16!C82,
IF($G$4&amp;$H$4=Dropdowns!$E$7,Rank_Street_M_Ü16!C80,
IF($G$4&amp;$H$4=Dropdowns!$E$8,Rank_Street_M_U16!C82,
IF($G$4&amp;$H$4=Dropdowns!$E$10,Rank_Park_W_Ü16!C82,
IF($G$4&amp;$H$4=Dropdowns!$E$11,Rank_Park_W_U16!C81,
IF($G$4&amp;$H$4=Dropdowns!$E$13,Rank_Park_M_Ü16!C83,
IF($G$4&amp;$H$4=Dropdowns!$E$14,Rank_Park_M_U16!C82,""))))))))&lt;&gt;0,
IF($G$4&amp;$H$4=Dropdowns!$E$4,Rank_Street_W_Ü16!C82,
IF($G$4&amp;$H$4=Dropdowns!$E$5,Rank_Street_W_U16!C82,
IF($G$4&amp;$H$4=Dropdowns!$E$7,Rank_Street_M_Ü16!C80,
IF($G$4&amp;$H$4=Dropdowns!$E$8,Rank_Street_M_U16!C82,
IF($G$4&amp;$H$4=Dropdowns!$E$10,Rank_Park_W_Ü16!C82,
IF($G$4&amp;$H$4=Dropdowns!$E$11,Rank_Park_W_U16!C81,
IF($G$4&amp;$H$4=Dropdowns!$E$13,Rank_Park_M_Ü16!C83,
IF($G$4&amp;$H$4=Dropdowns!$E$14,Rank_Park_M_U16!C82,"")))))))),
""),"")</f>
        <v/>
      </c>
      <c r="E85" s="3" t="str">
        <f t="shared" si="15"/>
        <v/>
      </c>
      <c r="F85" s="3" t="str">
        <f>IFERROR(IF(
IF($G$4&amp;$H$4=Dropdowns!$E$4,Rank_Street_W_Ü16!D82,
IF($G$4&amp;$H$4=Dropdowns!$E$5,Rank_Street_W_U16!D82,
IF($G$4&amp;$H$4=Dropdowns!$E$7,Rank_Street_M_Ü16!D80,
IF($G$4&amp;$H$4=Dropdowns!$E$8,Rank_Street_M_U16!D82,
IF($G$4&amp;$H$4=Dropdowns!$E$10,Rank_Park_W_Ü16!D82,
IF($G$4&amp;$H$4=Dropdowns!$E$11,Rank_Park_W_U16!D81,
IF($G$4&amp;$H$4=Dropdowns!$E$13,Rank_Park_M_Ü16!D83,
IF($G$4&amp;$H$4=Dropdowns!$E$14,Rank_Park_M_U16!D82,""))))))))&lt;&gt;0,
IF($G$4&amp;$H$4=Dropdowns!$E$4,Rank_Street_W_Ü16!D82,
IF($G$4&amp;$H$4=Dropdowns!$E$5,Rank_Street_W_U16!D82,
IF($G$4&amp;$H$4=Dropdowns!$E$7,Rank_Street_M_Ü16!D80,
IF($G$4&amp;$H$4=Dropdowns!$E$8,Rank_Street_M_U16!D82,
IF($G$4&amp;$H$4=Dropdowns!$E$10,Rank_Park_W_Ü16!D82,
IF($G$4&amp;$H$4=Dropdowns!$E$11,Rank_Park_W_U16!D81,
IF($G$4&amp;$H$4=Dropdowns!$E$13,Rank_Park_M_Ü16!D83,
IF($G$4&amp;$H$4=Dropdowns!$E$14,Rank_Park_M_U16!D82,"")))))))),
""),"")</f>
        <v/>
      </c>
      <c r="G85" s="3" t="str">
        <f t="shared" si="16"/>
        <v/>
      </c>
      <c r="H85" s="3" t="str">
        <f>IFERROR(IF(
IF($G$4&amp;$H$4=Dropdowns!$E$4,Rank_Street_W_Ü16!E82,
IF($G$4&amp;$H$4=Dropdowns!$E$5,Rank_Street_W_U16!E82,
IF($G$4&amp;$H$4=Dropdowns!$E$7,Rank_Street_M_Ü16!E80,
IF($G$4&amp;$H$4=Dropdowns!$E$8,Rank_Street_M_U16!E82,
IF($G$4&amp;$H$4=Dropdowns!$E$10,Rank_Park_W_Ü16!E82,
IF($G$4&amp;$H$4=Dropdowns!$E$11,Rank_Park_W_U16!E81,
IF($G$4&amp;$H$4=Dropdowns!$E$13,Rank_Park_M_Ü16!E83,
IF($G$4&amp;$H$4=Dropdowns!$E$14,Rank_Park_M_U16!E82,""))))))))&lt;&gt;0,
IF($G$4&amp;$H$4=Dropdowns!$E$4,Rank_Street_W_Ü16!E82,
IF($G$4&amp;$H$4=Dropdowns!$E$5,Rank_Street_W_U16!E82,
IF($G$4&amp;$H$4=Dropdowns!$E$7,Rank_Street_M_Ü16!E80,
IF($G$4&amp;$H$4=Dropdowns!$E$8,Rank_Street_M_U16!E82,
IF($G$4&amp;$H$4=Dropdowns!$E$10,Rank_Park_W_Ü16!E82,
IF($G$4&amp;$H$4=Dropdowns!$E$11,Rank_Park_W_U16!E81,
IF($G$4&amp;$H$4=Dropdowns!$E$13,Rank_Park_M_Ü16!E83,
IF($G$4&amp;$H$4=Dropdowns!$E$14,Rank_Park_M_U16!E82,"")))))))),
""),"")</f>
        <v/>
      </c>
      <c r="I85" s="3" t="str">
        <f t="shared" si="17"/>
        <v/>
      </c>
      <c r="J85" s="3" t="str">
        <f t="shared" si="18"/>
        <v/>
      </c>
    </row>
    <row r="86" spans="1:10" ht="17.25" customHeight="1" x14ac:dyDescent="0.2">
      <c r="A86" s="3" t="str">
        <f>IFERROR(IF(
IF($G$4&amp;$H$4=Dropdowns!$E$4,Rank_Street_W_Ü16!G84,
IF($G$4&amp;$H$4=Dropdowns!$E$5,Rank_Street_W_U16!G84,
IF($G$4&amp;$H$4=Dropdowns!$E$7,Rank_Street_M_Ü16!G81,
IF($G$4&amp;$H$4=Dropdowns!$E$8,Rank_Street_M_U16!G83,
IF($G$4&amp;$H$4=Dropdowns!$E$10,Rank_Park_W_Ü16!G84,
IF($G$4&amp;$H$4=Dropdowns!$E$11,Rank_Park_W_U16!G83,
IF($G$4&amp;$H$4=Dropdowns!$E$13,Rank_Park_M_Ü16!G84,
IF($G$4&amp;$H$4=Dropdowns!$E$14,Rank_Park_M_U16!G84,""))))))))&lt;&gt;0,
IF($G$4&amp;$H$4=Dropdowns!$E$4,Rank_Street_W_Ü16!G84,
IF($G$4&amp;$H$4=Dropdowns!$E$5,Rank_Street_W_U16!G84,
IF($G$4&amp;$H$4=Dropdowns!$E$7,Rank_Street_M_Ü16!G81,
IF($G$4&amp;$H$4=Dropdowns!$E$8,Rank_Street_M_U16!G83,
IF($G$4&amp;$H$4=Dropdowns!$E$10,Rank_Park_W_Ü16!G84,
IF($G$4&amp;$H$4=Dropdowns!$E$11,Rank_Park_W_U16!G83,
IF($G$4&amp;$H$4=Dropdowns!$E$13,Rank_Park_M_Ü16!G84,
IF($G$4&amp;$H$4=Dropdowns!$E$14,Rank_Park_M_U16!G84,"")))))))),
""),"")</f>
        <v/>
      </c>
      <c r="B86" s="3" t="str">
        <f>IFERROR(IF(
IF($G$4&amp;$H$4=Dropdowns!$E$4,Rank_Street_W_Ü16!A83,
IF($G$4&amp;$H$4=Dropdowns!$E$5,Rank_Street_W_U16!A83,
IF($G$4&amp;$H$4=Dropdowns!$E$7,Rank_Street_M_Ü16!A81,
IF($G$4&amp;$H$4=Dropdowns!$E$8,Rank_Street_M_U16!A83,
IF($G$4&amp;$H$4=Dropdowns!$E$10,Rank_Park_W_Ü16!A83,
IF($G$4&amp;$H$4=Dropdowns!$E$11,Rank_Park_W_U16!A82,
IF($G$4&amp;$H$4=Dropdowns!$E$13,Rank_Park_M_Ü16!A84,
IF($G$4&amp;$H$4=Dropdowns!$E$14,Rank_Park_M_U16!A83,""))))))))&lt;&gt;0,
IF($G$4&amp;$H$4=Dropdowns!$E$4,Rank_Street_W_Ü16!A83,
IF($G$4&amp;$H$4=Dropdowns!$E$5,Rank_Street_W_U16!A83,
IF($G$4&amp;$H$4=Dropdowns!$E$7,Rank_Street_M_Ü16!A81,
IF($G$4&amp;$H$4=Dropdowns!$E$8,Rank_Street_M_U16!A83,
IF($G$4&amp;$H$4=Dropdowns!$E$10,Rank_Park_W_Ü16!A83,
IF($G$4&amp;$H$4=Dropdowns!$E$11,Rank_Park_W_U16!A82,
IF($G$4&amp;$H$4=Dropdowns!$E$13,Rank_Park_M_Ü16!A84,
IF($G$4&amp;$H$4=Dropdowns!$E$14,Rank_Park_M_U16!A83,"")))))))),
""),"")</f>
        <v/>
      </c>
      <c r="C86" s="3" t="str">
        <f>IFERROR(IF(
IF($G$4&amp;$H$4=Dropdowns!$E$4,Rank_Street_W_Ü16!B83,
IF($G$4&amp;$H$4=Dropdowns!$E$5,Rank_Street_W_U16!B83,
IF($G$4&amp;$H$4=Dropdowns!$E$7,Rank_Street_M_Ü16!B81,
IF($G$4&amp;$H$4=Dropdowns!$E$8,Rank_Street_M_U16!B83,
IF($G$4&amp;$H$4=Dropdowns!$E$10,Rank_Park_W_Ü16!B83,
IF($G$4&amp;$H$4=Dropdowns!$E$11,Rank_Park_W_U16!B82,
IF($G$4&amp;$H$4=Dropdowns!$E$13,Rank_Park_M_Ü16!B84,
IF($G$4&amp;$H$4=Dropdowns!$E$14,Rank_Park_M_U16!B83,""))))))))&lt;&gt;0,
IF($G$4&amp;$H$4=Dropdowns!$E$4,Rank_Street_W_Ü16!B83,
IF($G$4&amp;$H$4=Dropdowns!$E$5,Rank_Street_W_U16!B83,
IF($G$4&amp;$H$4=Dropdowns!$E$7,Rank_Street_M_Ü16!B81,
IF($G$4&amp;$H$4=Dropdowns!$E$8,Rank_Street_M_U16!B83,
IF($G$4&amp;$H$4=Dropdowns!$E$10,Rank_Park_W_Ü16!B83,
IF($G$4&amp;$H$4=Dropdowns!$E$11,Rank_Park_W_U16!B82,
IF($G$4&amp;$H$4=Dropdowns!$E$13,Rank_Park_M_Ü16!B84,
IF($G$4&amp;$H$4=Dropdowns!$E$14,Rank_Park_M_U16!B83,"")))))))),
""),"")</f>
        <v/>
      </c>
      <c r="D86" s="3" t="str">
        <f>IFERROR(IF(
IF($G$4&amp;$H$4=Dropdowns!$E$4,Rank_Street_W_Ü16!C83,
IF($G$4&amp;$H$4=Dropdowns!$E$5,Rank_Street_W_U16!C83,
IF($G$4&amp;$H$4=Dropdowns!$E$7,Rank_Street_M_Ü16!C81,
IF($G$4&amp;$H$4=Dropdowns!$E$8,Rank_Street_M_U16!C83,
IF($G$4&amp;$H$4=Dropdowns!$E$10,Rank_Park_W_Ü16!C83,
IF($G$4&amp;$H$4=Dropdowns!$E$11,Rank_Park_W_U16!C82,
IF($G$4&amp;$H$4=Dropdowns!$E$13,Rank_Park_M_Ü16!C84,
IF($G$4&amp;$H$4=Dropdowns!$E$14,Rank_Park_M_U16!C83,""))))))))&lt;&gt;0,
IF($G$4&amp;$H$4=Dropdowns!$E$4,Rank_Street_W_Ü16!C83,
IF($G$4&amp;$H$4=Dropdowns!$E$5,Rank_Street_W_U16!C83,
IF($G$4&amp;$H$4=Dropdowns!$E$7,Rank_Street_M_Ü16!C81,
IF($G$4&amp;$H$4=Dropdowns!$E$8,Rank_Street_M_U16!C83,
IF($G$4&amp;$H$4=Dropdowns!$E$10,Rank_Park_W_Ü16!C83,
IF($G$4&amp;$H$4=Dropdowns!$E$11,Rank_Park_W_U16!C82,
IF($G$4&amp;$H$4=Dropdowns!$E$13,Rank_Park_M_Ü16!C84,
IF($G$4&amp;$H$4=Dropdowns!$E$14,Rank_Park_M_U16!C83,"")))))))),
""),"")</f>
        <v/>
      </c>
      <c r="E86" s="3" t="str">
        <f t="shared" si="15"/>
        <v/>
      </c>
      <c r="F86" s="3" t="str">
        <f>IFERROR(IF(
IF($G$4&amp;$H$4=Dropdowns!$E$4,Rank_Street_W_Ü16!D83,
IF($G$4&amp;$H$4=Dropdowns!$E$5,Rank_Street_W_U16!D83,
IF($G$4&amp;$H$4=Dropdowns!$E$7,Rank_Street_M_Ü16!D81,
IF($G$4&amp;$H$4=Dropdowns!$E$8,Rank_Street_M_U16!D83,
IF($G$4&amp;$H$4=Dropdowns!$E$10,Rank_Park_W_Ü16!D83,
IF($G$4&amp;$H$4=Dropdowns!$E$11,Rank_Park_W_U16!D82,
IF($G$4&amp;$H$4=Dropdowns!$E$13,Rank_Park_M_Ü16!D84,
IF($G$4&amp;$H$4=Dropdowns!$E$14,Rank_Park_M_U16!D83,""))))))))&lt;&gt;0,
IF($G$4&amp;$H$4=Dropdowns!$E$4,Rank_Street_W_Ü16!D83,
IF($G$4&amp;$H$4=Dropdowns!$E$5,Rank_Street_W_U16!D83,
IF($G$4&amp;$H$4=Dropdowns!$E$7,Rank_Street_M_Ü16!D81,
IF($G$4&amp;$H$4=Dropdowns!$E$8,Rank_Street_M_U16!D83,
IF($G$4&amp;$H$4=Dropdowns!$E$10,Rank_Park_W_Ü16!D83,
IF($G$4&amp;$H$4=Dropdowns!$E$11,Rank_Park_W_U16!D82,
IF($G$4&amp;$H$4=Dropdowns!$E$13,Rank_Park_M_Ü16!D84,
IF($G$4&amp;$H$4=Dropdowns!$E$14,Rank_Park_M_U16!D83,"")))))))),
""),"")</f>
        <v/>
      </c>
      <c r="G86" s="3" t="str">
        <f t="shared" si="16"/>
        <v/>
      </c>
      <c r="H86" s="3" t="str">
        <f>IFERROR(IF(
IF($G$4&amp;$H$4=Dropdowns!$E$4,Rank_Street_W_Ü16!E83,
IF($G$4&amp;$H$4=Dropdowns!$E$5,Rank_Street_W_U16!E83,
IF($G$4&amp;$H$4=Dropdowns!$E$7,Rank_Street_M_Ü16!E81,
IF($G$4&amp;$H$4=Dropdowns!$E$8,Rank_Street_M_U16!E83,
IF($G$4&amp;$H$4=Dropdowns!$E$10,Rank_Park_W_Ü16!E83,
IF($G$4&amp;$H$4=Dropdowns!$E$11,Rank_Park_W_U16!E82,
IF($G$4&amp;$H$4=Dropdowns!$E$13,Rank_Park_M_Ü16!E84,
IF($G$4&amp;$H$4=Dropdowns!$E$14,Rank_Park_M_U16!E83,""))))))))&lt;&gt;0,
IF($G$4&amp;$H$4=Dropdowns!$E$4,Rank_Street_W_Ü16!E83,
IF($G$4&amp;$H$4=Dropdowns!$E$5,Rank_Street_W_U16!E83,
IF($G$4&amp;$H$4=Dropdowns!$E$7,Rank_Street_M_Ü16!E81,
IF($G$4&amp;$H$4=Dropdowns!$E$8,Rank_Street_M_U16!E83,
IF($G$4&amp;$H$4=Dropdowns!$E$10,Rank_Park_W_Ü16!E83,
IF($G$4&amp;$H$4=Dropdowns!$E$11,Rank_Park_W_U16!E82,
IF($G$4&amp;$H$4=Dropdowns!$E$13,Rank_Park_M_Ü16!E84,
IF($G$4&amp;$H$4=Dropdowns!$E$14,Rank_Park_M_U16!E83,"")))))))),
""),"")</f>
        <v/>
      </c>
      <c r="I86" s="3" t="str">
        <f t="shared" si="17"/>
        <v/>
      </c>
      <c r="J86" s="3" t="str">
        <f t="shared" si="18"/>
        <v/>
      </c>
    </row>
    <row r="87" spans="1:10" ht="17.25" customHeight="1" x14ac:dyDescent="0.2">
      <c r="A87" s="3" t="str">
        <f>IFERROR(IF(
IF($G$4&amp;$H$4=Dropdowns!$E$4,Rank_Street_W_Ü16!G85,
IF($G$4&amp;$H$4=Dropdowns!$E$5,Rank_Street_W_U16!G85,
IF($G$4&amp;$H$4=Dropdowns!$E$7,Rank_Street_M_Ü16!G82,
IF($G$4&amp;$H$4=Dropdowns!$E$8,Rank_Street_M_U16!G84,
IF($G$4&amp;$H$4=Dropdowns!$E$10,Rank_Park_W_Ü16!G85,
IF($G$4&amp;$H$4=Dropdowns!$E$11,Rank_Park_W_U16!G84,
IF($G$4&amp;$H$4=Dropdowns!$E$13,Rank_Park_M_Ü16!G85,
IF($G$4&amp;$H$4=Dropdowns!$E$14,Rank_Park_M_U16!G85,""))))))))&lt;&gt;0,
IF($G$4&amp;$H$4=Dropdowns!$E$4,Rank_Street_W_Ü16!G85,
IF($G$4&amp;$H$4=Dropdowns!$E$5,Rank_Street_W_U16!G85,
IF($G$4&amp;$H$4=Dropdowns!$E$7,Rank_Street_M_Ü16!G82,
IF($G$4&amp;$H$4=Dropdowns!$E$8,Rank_Street_M_U16!G84,
IF($G$4&amp;$H$4=Dropdowns!$E$10,Rank_Park_W_Ü16!G85,
IF($G$4&amp;$H$4=Dropdowns!$E$11,Rank_Park_W_U16!G84,
IF($G$4&amp;$H$4=Dropdowns!$E$13,Rank_Park_M_Ü16!G85,
IF($G$4&amp;$H$4=Dropdowns!$E$14,Rank_Park_M_U16!G85,"")))))))),
""),"")</f>
        <v/>
      </c>
      <c r="B87" s="3" t="str">
        <f>IFERROR(IF(
IF($G$4&amp;$H$4=Dropdowns!$E$4,Rank_Street_W_Ü16!A84,
IF($G$4&amp;$H$4=Dropdowns!$E$5,Rank_Street_W_U16!A84,
IF($G$4&amp;$H$4=Dropdowns!$E$7,Rank_Street_M_Ü16!A82,
IF($G$4&amp;$H$4=Dropdowns!$E$8,Rank_Street_M_U16!A84,
IF($G$4&amp;$H$4=Dropdowns!$E$10,Rank_Park_W_Ü16!A84,
IF($G$4&amp;$H$4=Dropdowns!$E$11,Rank_Park_W_U16!A83,
IF($G$4&amp;$H$4=Dropdowns!$E$13,Rank_Park_M_Ü16!A85,
IF($G$4&amp;$H$4=Dropdowns!$E$14,Rank_Park_M_U16!A84,""))))))))&lt;&gt;0,
IF($G$4&amp;$H$4=Dropdowns!$E$4,Rank_Street_W_Ü16!A84,
IF($G$4&amp;$H$4=Dropdowns!$E$5,Rank_Street_W_U16!A84,
IF($G$4&amp;$H$4=Dropdowns!$E$7,Rank_Street_M_Ü16!A82,
IF($G$4&amp;$H$4=Dropdowns!$E$8,Rank_Street_M_U16!A84,
IF($G$4&amp;$H$4=Dropdowns!$E$10,Rank_Park_W_Ü16!A84,
IF($G$4&amp;$H$4=Dropdowns!$E$11,Rank_Park_W_U16!A83,
IF($G$4&amp;$H$4=Dropdowns!$E$13,Rank_Park_M_Ü16!A85,
IF($G$4&amp;$H$4=Dropdowns!$E$14,Rank_Park_M_U16!A84,"")))))))),
""),"")</f>
        <v/>
      </c>
      <c r="C87" s="3" t="str">
        <f>IFERROR(IF(
IF($G$4&amp;$H$4=Dropdowns!$E$4,Rank_Street_W_Ü16!B84,
IF($G$4&amp;$H$4=Dropdowns!$E$5,Rank_Street_W_U16!B84,
IF($G$4&amp;$H$4=Dropdowns!$E$7,Rank_Street_M_Ü16!B82,
IF($G$4&amp;$H$4=Dropdowns!$E$8,Rank_Street_M_U16!B84,
IF($G$4&amp;$H$4=Dropdowns!$E$10,Rank_Park_W_Ü16!B84,
IF($G$4&amp;$H$4=Dropdowns!$E$11,Rank_Park_W_U16!B83,
IF($G$4&amp;$H$4=Dropdowns!$E$13,Rank_Park_M_Ü16!B85,
IF($G$4&amp;$H$4=Dropdowns!$E$14,Rank_Park_M_U16!B84,""))))))))&lt;&gt;0,
IF($G$4&amp;$H$4=Dropdowns!$E$4,Rank_Street_W_Ü16!B84,
IF($G$4&amp;$H$4=Dropdowns!$E$5,Rank_Street_W_U16!B84,
IF($G$4&amp;$H$4=Dropdowns!$E$7,Rank_Street_M_Ü16!B82,
IF($G$4&amp;$H$4=Dropdowns!$E$8,Rank_Street_M_U16!B84,
IF($G$4&amp;$H$4=Dropdowns!$E$10,Rank_Park_W_Ü16!B84,
IF($G$4&amp;$H$4=Dropdowns!$E$11,Rank_Park_W_U16!B83,
IF($G$4&amp;$H$4=Dropdowns!$E$13,Rank_Park_M_Ü16!B85,
IF($G$4&amp;$H$4=Dropdowns!$E$14,Rank_Park_M_U16!B84,"")))))))),
""),"")</f>
        <v/>
      </c>
      <c r="D87" s="3" t="str">
        <f>IFERROR(IF(
IF($G$4&amp;$H$4=Dropdowns!$E$4,Rank_Street_W_Ü16!C84,
IF($G$4&amp;$H$4=Dropdowns!$E$5,Rank_Street_W_U16!C84,
IF($G$4&amp;$H$4=Dropdowns!$E$7,Rank_Street_M_Ü16!C82,
IF($G$4&amp;$H$4=Dropdowns!$E$8,Rank_Street_M_U16!C84,
IF($G$4&amp;$H$4=Dropdowns!$E$10,Rank_Park_W_Ü16!C84,
IF($G$4&amp;$H$4=Dropdowns!$E$11,Rank_Park_W_U16!C83,
IF($G$4&amp;$H$4=Dropdowns!$E$13,Rank_Park_M_Ü16!C85,
IF($G$4&amp;$H$4=Dropdowns!$E$14,Rank_Park_M_U16!C84,""))))))))&lt;&gt;0,
IF($G$4&amp;$H$4=Dropdowns!$E$4,Rank_Street_W_Ü16!C84,
IF($G$4&amp;$H$4=Dropdowns!$E$5,Rank_Street_W_U16!C84,
IF($G$4&amp;$H$4=Dropdowns!$E$7,Rank_Street_M_Ü16!C82,
IF($G$4&amp;$H$4=Dropdowns!$E$8,Rank_Street_M_U16!C84,
IF($G$4&amp;$H$4=Dropdowns!$E$10,Rank_Park_W_Ü16!C84,
IF($G$4&amp;$H$4=Dropdowns!$E$11,Rank_Park_W_U16!C83,
IF($G$4&amp;$H$4=Dropdowns!$E$13,Rank_Park_M_Ü16!C85,
IF($G$4&amp;$H$4=Dropdowns!$E$14,Rank_Park_M_U16!C84,"")))))))),
""),"")</f>
        <v/>
      </c>
      <c r="E87" s="3" t="str">
        <f t="shared" si="15"/>
        <v/>
      </c>
      <c r="F87" s="3" t="str">
        <f>IFERROR(IF(
IF($G$4&amp;$H$4=Dropdowns!$E$4,Rank_Street_W_Ü16!D84,
IF($G$4&amp;$H$4=Dropdowns!$E$5,Rank_Street_W_U16!D84,
IF($G$4&amp;$H$4=Dropdowns!$E$7,Rank_Street_M_Ü16!D82,
IF($G$4&amp;$H$4=Dropdowns!$E$8,Rank_Street_M_U16!D84,
IF($G$4&amp;$H$4=Dropdowns!$E$10,Rank_Park_W_Ü16!D84,
IF($G$4&amp;$H$4=Dropdowns!$E$11,Rank_Park_W_U16!D83,
IF($G$4&amp;$H$4=Dropdowns!$E$13,Rank_Park_M_Ü16!D85,
IF($G$4&amp;$H$4=Dropdowns!$E$14,Rank_Park_M_U16!D84,""))))))))&lt;&gt;0,
IF($G$4&amp;$H$4=Dropdowns!$E$4,Rank_Street_W_Ü16!D84,
IF($G$4&amp;$H$4=Dropdowns!$E$5,Rank_Street_W_U16!D84,
IF($G$4&amp;$H$4=Dropdowns!$E$7,Rank_Street_M_Ü16!D82,
IF($G$4&amp;$H$4=Dropdowns!$E$8,Rank_Street_M_U16!D84,
IF($G$4&amp;$H$4=Dropdowns!$E$10,Rank_Park_W_Ü16!D84,
IF($G$4&amp;$H$4=Dropdowns!$E$11,Rank_Park_W_U16!D83,
IF($G$4&amp;$H$4=Dropdowns!$E$13,Rank_Park_M_Ü16!D85,
IF($G$4&amp;$H$4=Dropdowns!$E$14,Rank_Park_M_U16!D84,"")))))))),
""),"")</f>
        <v/>
      </c>
      <c r="G87" s="3" t="str">
        <f t="shared" si="16"/>
        <v/>
      </c>
      <c r="H87" s="3" t="str">
        <f>IFERROR(IF(
IF($G$4&amp;$H$4=Dropdowns!$E$4,Rank_Street_W_Ü16!E84,
IF($G$4&amp;$H$4=Dropdowns!$E$5,Rank_Street_W_U16!E84,
IF($G$4&amp;$H$4=Dropdowns!$E$7,Rank_Street_M_Ü16!E82,
IF($G$4&amp;$H$4=Dropdowns!$E$8,Rank_Street_M_U16!E84,
IF($G$4&amp;$H$4=Dropdowns!$E$10,Rank_Park_W_Ü16!E84,
IF($G$4&amp;$H$4=Dropdowns!$E$11,Rank_Park_W_U16!E83,
IF($G$4&amp;$H$4=Dropdowns!$E$13,Rank_Park_M_Ü16!E85,
IF($G$4&amp;$H$4=Dropdowns!$E$14,Rank_Park_M_U16!E84,""))))))))&lt;&gt;0,
IF($G$4&amp;$H$4=Dropdowns!$E$4,Rank_Street_W_Ü16!E84,
IF($G$4&amp;$H$4=Dropdowns!$E$5,Rank_Street_W_U16!E84,
IF($G$4&amp;$H$4=Dropdowns!$E$7,Rank_Street_M_Ü16!E82,
IF($G$4&amp;$H$4=Dropdowns!$E$8,Rank_Street_M_U16!E84,
IF($G$4&amp;$H$4=Dropdowns!$E$10,Rank_Park_W_Ü16!E84,
IF($G$4&amp;$H$4=Dropdowns!$E$11,Rank_Park_W_U16!E83,
IF($G$4&amp;$H$4=Dropdowns!$E$13,Rank_Park_M_Ü16!E85,
IF($G$4&amp;$H$4=Dropdowns!$E$14,Rank_Park_M_U16!E84,"")))))))),
""),"")</f>
        <v/>
      </c>
      <c r="I87" s="3" t="str">
        <f t="shared" si="17"/>
        <v/>
      </c>
      <c r="J87" s="3" t="str">
        <f t="shared" si="18"/>
        <v/>
      </c>
    </row>
    <row r="88" spans="1:10" ht="17.25" customHeight="1" x14ac:dyDescent="0.2">
      <c r="A88" s="3" t="str">
        <f>IFERROR(IF(
IF($G$4&amp;$H$4=Dropdowns!$E$4,Rank_Street_W_Ü16!G86,
IF($G$4&amp;$H$4=Dropdowns!$E$5,Rank_Street_W_U16!G86,
IF($G$4&amp;$H$4=Dropdowns!$E$7,Rank_Street_M_Ü16!G83,
IF($G$4&amp;$H$4=Dropdowns!$E$8,Rank_Street_M_U16!G85,
IF($G$4&amp;$H$4=Dropdowns!$E$10,Rank_Park_W_Ü16!G86,
IF($G$4&amp;$H$4=Dropdowns!$E$11,Rank_Park_W_U16!G85,
IF($G$4&amp;$H$4=Dropdowns!$E$13,Rank_Park_M_Ü16!G86,
IF($G$4&amp;$H$4=Dropdowns!$E$14,Rank_Park_M_U16!G86,""))))))))&lt;&gt;0,
IF($G$4&amp;$H$4=Dropdowns!$E$4,Rank_Street_W_Ü16!G86,
IF($G$4&amp;$H$4=Dropdowns!$E$5,Rank_Street_W_U16!G86,
IF($G$4&amp;$H$4=Dropdowns!$E$7,Rank_Street_M_Ü16!G83,
IF($G$4&amp;$H$4=Dropdowns!$E$8,Rank_Street_M_U16!G85,
IF($G$4&amp;$H$4=Dropdowns!$E$10,Rank_Park_W_Ü16!G86,
IF($G$4&amp;$H$4=Dropdowns!$E$11,Rank_Park_W_U16!G85,
IF($G$4&amp;$H$4=Dropdowns!$E$13,Rank_Park_M_Ü16!G86,
IF($G$4&amp;$H$4=Dropdowns!$E$14,Rank_Park_M_U16!G86,"")))))))),
""),"")</f>
        <v/>
      </c>
      <c r="B88" s="3" t="str">
        <f>IFERROR(IF(
IF($G$4&amp;$H$4=Dropdowns!$E$4,Rank_Street_W_Ü16!A85,
IF($G$4&amp;$H$4=Dropdowns!$E$5,Rank_Street_W_U16!A85,
IF($G$4&amp;$H$4=Dropdowns!$E$7,Rank_Street_M_Ü16!A83,
IF($G$4&amp;$H$4=Dropdowns!$E$8,Rank_Street_M_U16!A85,
IF($G$4&amp;$H$4=Dropdowns!$E$10,Rank_Park_W_Ü16!A85,
IF($G$4&amp;$H$4=Dropdowns!$E$11,Rank_Park_W_U16!A84,
IF($G$4&amp;$H$4=Dropdowns!$E$13,Rank_Park_M_Ü16!A86,
IF($G$4&amp;$H$4=Dropdowns!$E$14,Rank_Park_M_U16!A85,""))))))))&lt;&gt;0,
IF($G$4&amp;$H$4=Dropdowns!$E$4,Rank_Street_W_Ü16!A85,
IF($G$4&amp;$H$4=Dropdowns!$E$5,Rank_Street_W_U16!A85,
IF($G$4&amp;$H$4=Dropdowns!$E$7,Rank_Street_M_Ü16!A83,
IF($G$4&amp;$H$4=Dropdowns!$E$8,Rank_Street_M_U16!A85,
IF($G$4&amp;$H$4=Dropdowns!$E$10,Rank_Park_W_Ü16!A85,
IF($G$4&amp;$H$4=Dropdowns!$E$11,Rank_Park_W_U16!A84,
IF($G$4&amp;$H$4=Dropdowns!$E$13,Rank_Park_M_Ü16!A86,
IF($G$4&amp;$H$4=Dropdowns!$E$14,Rank_Park_M_U16!A85,"")))))))),
""),"")</f>
        <v/>
      </c>
      <c r="C88" s="3" t="str">
        <f>IFERROR(IF(
IF($G$4&amp;$H$4=Dropdowns!$E$4,Rank_Street_W_Ü16!B85,
IF($G$4&amp;$H$4=Dropdowns!$E$5,Rank_Street_W_U16!B85,
IF($G$4&amp;$H$4=Dropdowns!$E$7,Rank_Street_M_Ü16!B83,
IF($G$4&amp;$H$4=Dropdowns!$E$8,Rank_Street_M_U16!B85,
IF($G$4&amp;$H$4=Dropdowns!$E$10,Rank_Park_W_Ü16!B85,
IF($G$4&amp;$H$4=Dropdowns!$E$11,Rank_Park_W_U16!B84,
IF($G$4&amp;$H$4=Dropdowns!$E$13,Rank_Park_M_Ü16!B86,
IF($G$4&amp;$H$4=Dropdowns!$E$14,Rank_Park_M_U16!B85,""))))))))&lt;&gt;0,
IF($G$4&amp;$H$4=Dropdowns!$E$4,Rank_Street_W_Ü16!B85,
IF($G$4&amp;$H$4=Dropdowns!$E$5,Rank_Street_W_U16!B85,
IF($G$4&amp;$H$4=Dropdowns!$E$7,Rank_Street_M_Ü16!B83,
IF($G$4&amp;$H$4=Dropdowns!$E$8,Rank_Street_M_U16!B85,
IF($G$4&amp;$H$4=Dropdowns!$E$10,Rank_Park_W_Ü16!B85,
IF($G$4&amp;$H$4=Dropdowns!$E$11,Rank_Park_W_U16!B84,
IF($G$4&amp;$H$4=Dropdowns!$E$13,Rank_Park_M_Ü16!B86,
IF($G$4&amp;$H$4=Dropdowns!$E$14,Rank_Park_M_U16!B85,"")))))))),
""),"")</f>
        <v/>
      </c>
      <c r="D88" s="3" t="str">
        <f>IFERROR(IF(
IF($G$4&amp;$H$4=Dropdowns!$E$4,Rank_Street_W_Ü16!C85,
IF($G$4&amp;$H$4=Dropdowns!$E$5,Rank_Street_W_U16!C85,
IF($G$4&amp;$H$4=Dropdowns!$E$7,Rank_Street_M_Ü16!C83,
IF($G$4&amp;$H$4=Dropdowns!$E$8,Rank_Street_M_U16!C85,
IF($G$4&amp;$H$4=Dropdowns!$E$10,Rank_Park_W_Ü16!C85,
IF($G$4&amp;$H$4=Dropdowns!$E$11,Rank_Park_W_U16!C84,
IF($G$4&amp;$H$4=Dropdowns!$E$13,Rank_Park_M_Ü16!C86,
IF($G$4&amp;$H$4=Dropdowns!$E$14,Rank_Park_M_U16!C85,""))))))))&lt;&gt;0,
IF($G$4&amp;$H$4=Dropdowns!$E$4,Rank_Street_W_Ü16!C85,
IF($G$4&amp;$H$4=Dropdowns!$E$5,Rank_Street_W_U16!C85,
IF($G$4&amp;$H$4=Dropdowns!$E$7,Rank_Street_M_Ü16!C83,
IF($G$4&amp;$H$4=Dropdowns!$E$8,Rank_Street_M_U16!C85,
IF($G$4&amp;$H$4=Dropdowns!$E$10,Rank_Park_W_Ü16!C85,
IF($G$4&amp;$H$4=Dropdowns!$E$11,Rank_Park_W_U16!C84,
IF($G$4&amp;$H$4=Dropdowns!$E$13,Rank_Park_M_Ü16!C86,
IF($G$4&amp;$H$4=Dropdowns!$E$14,Rank_Park_M_U16!C85,"")))))))),
""),"")</f>
        <v/>
      </c>
      <c r="E88" s="3" t="str">
        <f t="shared" si="15"/>
        <v/>
      </c>
      <c r="F88" s="3" t="str">
        <f>IFERROR(IF(
IF($G$4&amp;$H$4=Dropdowns!$E$4,Rank_Street_W_Ü16!D85,
IF($G$4&amp;$H$4=Dropdowns!$E$5,Rank_Street_W_U16!D85,
IF($G$4&amp;$H$4=Dropdowns!$E$7,Rank_Street_M_Ü16!D83,
IF($G$4&amp;$H$4=Dropdowns!$E$8,Rank_Street_M_U16!D85,
IF($G$4&amp;$H$4=Dropdowns!$E$10,Rank_Park_W_Ü16!D85,
IF($G$4&amp;$H$4=Dropdowns!$E$11,Rank_Park_W_U16!D84,
IF($G$4&amp;$H$4=Dropdowns!$E$13,Rank_Park_M_Ü16!D86,
IF($G$4&amp;$H$4=Dropdowns!$E$14,Rank_Park_M_U16!D85,""))))))))&lt;&gt;0,
IF($G$4&amp;$H$4=Dropdowns!$E$4,Rank_Street_W_Ü16!D85,
IF($G$4&amp;$H$4=Dropdowns!$E$5,Rank_Street_W_U16!D85,
IF($G$4&amp;$H$4=Dropdowns!$E$7,Rank_Street_M_Ü16!D83,
IF($G$4&amp;$H$4=Dropdowns!$E$8,Rank_Street_M_U16!D85,
IF($G$4&amp;$H$4=Dropdowns!$E$10,Rank_Park_W_Ü16!D85,
IF($G$4&amp;$H$4=Dropdowns!$E$11,Rank_Park_W_U16!D84,
IF($G$4&amp;$H$4=Dropdowns!$E$13,Rank_Park_M_Ü16!D86,
IF($G$4&amp;$H$4=Dropdowns!$E$14,Rank_Park_M_U16!D85,"")))))))),
""),"")</f>
        <v/>
      </c>
      <c r="G88" s="3" t="str">
        <f t="shared" si="16"/>
        <v/>
      </c>
      <c r="H88" s="3" t="str">
        <f>IFERROR(IF(
IF($G$4&amp;$H$4=Dropdowns!$E$4,Rank_Street_W_Ü16!E85,
IF($G$4&amp;$H$4=Dropdowns!$E$5,Rank_Street_W_U16!E85,
IF($G$4&amp;$H$4=Dropdowns!$E$7,Rank_Street_M_Ü16!E83,
IF($G$4&amp;$H$4=Dropdowns!$E$8,Rank_Street_M_U16!E85,
IF($G$4&amp;$H$4=Dropdowns!$E$10,Rank_Park_W_Ü16!E85,
IF($G$4&amp;$H$4=Dropdowns!$E$11,Rank_Park_W_U16!E84,
IF($G$4&amp;$H$4=Dropdowns!$E$13,Rank_Park_M_Ü16!E86,
IF($G$4&amp;$H$4=Dropdowns!$E$14,Rank_Park_M_U16!E85,""))))))))&lt;&gt;0,
IF($G$4&amp;$H$4=Dropdowns!$E$4,Rank_Street_W_Ü16!E85,
IF($G$4&amp;$H$4=Dropdowns!$E$5,Rank_Street_W_U16!E85,
IF($G$4&amp;$H$4=Dropdowns!$E$7,Rank_Street_M_Ü16!E83,
IF($G$4&amp;$H$4=Dropdowns!$E$8,Rank_Street_M_U16!E85,
IF($G$4&amp;$H$4=Dropdowns!$E$10,Rank_Park_W_Ü16!E85,
IF($G$4&amp;$H$4=Dropdowns!$E$11,Rank_Park_W_U16!E84,
IF($G$4&amp;$H$4=Dropdowns!$E$13,Rank_Park_M_Ü16!E86,
IF($G$4&amp;$H$4=Dropdowns!$E$14,Rank_Park_M_U16!E85,"")))))))),
""),"")</f>
        <v/>
      </c>
      <c r="I88" s="3" t="str">
        <f t="shared" si="17"/>
        <v/>
      </c>
      <c r="J88" s="3" t="str">
        <f t="shared" si="18"/>
        <v/>
      </c>
    </row>
    <row r="89" spans="1:10" ht="17.25" customHeight="1" x14ac:dyDescent="0.2">
      <c r="A89" s="3" t="str">
        <f>IFERROR(IF(
IF($G$4&amp;$H$4=Dropdowns!$E$4,Rank_Street_W_Ü16!G87,
IF($G$4&amp;$H$4=Dropdowns!$E$5,Rank_Street_W_U16!G87,
IF($G$4&amp;$H$4=Dropdowns!$E$7,Rank_Street_M_Ü16!G84,
IF($G$4&amp;$H$4=Dropdowns!$E$8,Rank_Street_M_U16!G86,
IF($G$4&amp;$H$4=Dropdowns!$E$10,Rank_Park_W_Ü16!G87,
IF($G$4&amp;$H$4=Dropdowns!$E$11,Rank_Park_W_U16!G86,
IF($G$4&amp;$H$4=Dropdowns!$E$13,Rank_Park_M_Ü16!G87,
IF($G$4&amp;$H$4=Dropdowns!$E$14,Rank_Park_M_U16!G87,""))))))))&lt;&gt;0,
IF($G$4&amp;$H$4=Dropdowns!$E$4,Rank_Street_W_Ü16!G87,
IF($G$4&amp;$H$4=Dropdowns!$E$5,Rank_Street_W_U16!G87,
IF($G$4&amp;$H$4=Dropdowns!$E$7,Rank_Street_M_Ü16!G84,
IF($G$4&amp;$H$4=Dropdowns!$E$8,Rank_Street_M_U16!G86,
IF($G$4&amp;$H$4=Dropdowns!$E$10,Rank_Park_W_Ü16!G87,
IF($G$4&amp;$H$4=Dropdowns!$E$11,Rank_Park_W_U16!G86,
IF($G$4&amp;$H$4=Dropdowns!$E$13,Rank_Park_M_Ü16!G87,
IF($G$4&amp;$H$4=Dropdowns!$E$14,Rank_Park_M_U16!G87,"")))))))),
""),"")</f>
        <v/>
      </c>
      <c r="B89" s="3" t="str">
        <f>IFERROR(IF(
IF($G$4&amp;$H$4=Dropdowns!$E$4,Rank_Street_W_Ü16!A86,
IF($G$4&amp;$H$4=Dropdowns!$E$5,Rank_Street_W_U16!A86,
IF($G$4&amp;$H$4=Dropdowns!$E$7,Rank_Street_M_Ü16!A84,
IF($G$4&amp;$H$4=Dropdowns!$E$8,Rank_Street_M_U16!A86,
IF($G$4&amp;$H$4=Dropdowns!$E$10,Rank_Park_W_Ü16!A86,
IF($G$4&amp;$H$4=Dropdowns!$E$11,Rank_Park_W_U16!A85,
IF($G$4&amp;$H$4=Dropdowns!$E$13,Rank_Park_M_Ü16!A87,
IF($G$4&amp;$H$4=Dropdowns!$E$14,Rank_Park_M_U16!A86,""))))))))&lt;&gt;0,
IF($G$4&amp;$H$4=Dropdowns!$E$4,Rank_Street_W_Ü16!A86,
IF($G$4&amp;$H$4=Dropdowns!$E$5,Rank_Street_W_U16!A86,
IF($G$4&amp;$H$4=Dropdowns!$E$7,Rank_Street_M_Ü16!A84,
IF($G$4&amp;$H$4=Dropdowns!$E$8,Rank_Street_M_U16!A86,
IF($G$4&amp;$H$4=Dropdowns!$E$10,Rank_Park_W_Ü16!A86,
IF($G$4&amp;$H$4=Dropdowns!$E$11,Rank_Park_W_U16!A85,
IF($G$4&amp;$H$4=Dropdowns!$E$13,Rank_Park_M_Ü16!A87,
IF($G$4&amp;$H$4=Dropdowns!$E$14,Rank_Park_M_U16!A86,"")))))))),
""),"")</f>
        <v/>
      </c>
      <c r="C89" s="3" t="str">
        <f>IFERROR(IF(
IF($G$4&amp;$H$4=Dropdowns!$E$4,Rank_Street_W_Ü16!B86,
IF($G$4&amp;$H$4=Dropdowns!$E$5,Rank_Street_W_U16!B86,
IF($G$4&amp;$H$4=Dropdowns!$E$7,Rank_Street_M_Ü16!B84,
IF($G$4&amp;$H$4=Dropdowns!$E$8,Rank_Street_M_U16!B86,
IF($G$4&amp;$H$4=Dropdowns!$E$10,Rank_Park_W_Ü16!B86,
IF($G$4&amp;$H$4=Dropdowns!$E$11,Rank_Park_W_U16!B85,
IF($G$4&amp;$H$4=Dropdowns!$E$13,Rank_Park_M_Ü16!B87,
IF($G$4&amp;$H$4=Dropdowns!$E$14,Rank_Park_M_U16!B86,""))))))))&lt;&gt;0,
IF($G$4&amp;$H$4=Dropdowns!$E$4,Rank_Street_W_Ü16!B86,
IF($G$4&amp;$H$4=Dropdowns!$E$5,Rank_Street_W_U16!B86,
IF($G$4&amp;$H$4=Dropdowns!$E$7,Rank_Street_M_Ü16!B84,
IF($G$4&amp;$H$4=Dropdowns!$E$8,Rank_Street_M_U16!B86,
IF($G$4&amp;$H$4=Dropdowns!$E$10,Rank_Park_W_Ü16!B86,
IF($G$4&amp;$H$4=Dropdowns!$E$11,Rank_Park_W_U16!B85,
IF($G$4&amp;$H$4=Dropdowns!$E$13,Rank_Park_M_Ü16!B87,
IF($G$4&amp;$H$4=Dropdowns!$E$14,Rank_Park_M_U16!B86,"")))))))),
""),"")</f>
        <v/>
      </c>
      <c r="D89" s="3" t="str">
        <f>IFERROR(IF(
IF($G$4&amp;$H$4=Dropdowns!$E$4,Rank_Street_W_Ü16!C86,
IF($G$4&amp;$H$4=Dropdowns!$E$5,Rank_Street_W_U16!C86,
IF($G$4&amp;$H$4=Dropdowns!$E$7,Rank_Street_M_Ü16!C84,
IF($G$4&amp;$H$4=Dropdowns!$E$8,Rank_Street_M_U16!C86,
IF($G$4&amp;$H$4=Dropdowns!$E$10,Rank_Park_W_Ü16!C86,
IF($G$4&amp;$H$4=Dropdowns!$E$11,Rank_Park_W_U16!C85,
IF($G$4&amp;$H$4=Dropdowns!$E$13,Rank_Park_M_Ü16!C87,
IF($G$4&amp;$H$4=Dropdowns!$E$14,Rank_Park_M_U16!C86,""))))))))&lt;&gt;0,
IF($G$4&amp;$H$4=Dropdowns!$E$4,Rank_Street_W_Ü16!C86,
IF($G$4&amp;$H$4=Dropdowns!$E$5,Rank_Street_W_U16!C86,
IF($G$4&amp;$H$4=Dropdowns!$E$7,Rank_Street_M_Ü16!C84,
IF($G$4&amp;$H$4=Dropdowns!$E$8,Rank_Street_M_U16!C86,
IF($G$4&amp;$H$4=Dropdowns!$E$10,Rank_Park_W_Ü16!C86,
IF($G$4&amp;$H$4=Dropdowns!$E$11,Rank_Park_W_U16!C85,
IF($G$4&amp;$H$4=Dropdowns!$E$13,Rank_Park_M_Ü16!C87,
IF($G$4&amp;$H$4=Dropdowns!$E$14,Rank_Park_M_U16!C86,"")))))))),
""),"")</f>
        <v/>
      </c>
      <c r="E89" s="3" t="str">
        <f t="shared" si="15"/>
        <v/>
      </c>
      <c r="F89" s="3" t="str">
        <f>IFERROR(IF(
IF($G$4&amp;$H$4=Dropdowns!$E$4,Rank_Street_W_Ü16!D86,
IF($G$4&amp;$H$4=Dropdowns!$E$5,Rank_Street_W_U16!D86,
IF($G$4&amp;$H$4=Dropdowns!$E$7,Rank_Street_M_Ü16!D84,
IF($G$4&amp;$H$4=Dropdowns!$E$8,Rank_Street_M_U16!D86,
IF($G$4&amp;$H$4=Dropdowns!$E$10,Rank_Park_W_Ü16!D86,
IF($G$4&amp;$H$4=Dropdowns!$E$11,Rank_Park_W_U16!D85,
IF($G$4&amp;$H$4=Dropdowns!$E$13,Rank_Park_M_Ü16!D87,
IF($G$4&amp;$H$4=Dropdowns!$E$14,Rank_Park_M_U16!D86,""))))))))&lt;&gt;0,
IF($G$4&amp;$H$4=Dropdowns!$E$4,Rank_Street_W_Ü16!D86,
IF($G$4&amp;$H$4=Dropdowns!$E$5,Rank_Street_W_U16!D86,
IF($G$4&amp;$H$4=Dropdowns!$E$7,Rank_Street_M_Ü16!D84,
IF($G$4&amp;$H$4=Dropdowns!$E$8,Rank_Street_M_U16!D86,
IF($G$4&amp;$H$4=Dropdowns!$E$10,Rank_Park_W_Ü16!D86,
IF($G$4&amp;$H$4=Dropdowns!$E$11,Rank_Park_W_U16!D85,
IF($G$4&amp;$H$4=Dropdowns!$E$13,Rank_Park_M_Ü16!D87,
IF($G$4&amp;$H$4=Dropdowns!$E$14,Rank_Park_M_U16!D86,"")))))))),
""),"")</f>
        <v/>
      </c>
      <c r="G89" s="3" t="str">
        <f t="shared" si="16"/>
        <v/>
      </c>
      <c r="H89" s="3" t="str">
        <f>IFERROR(IF(
IF($G$4&amp;$H$4=Dropdowns!$E$4,Rank_Street_W_Ü16!E86,
IF($G$4&amp;$H$4=Dropdowns!$E$5,Rank_Street_W_U16!E86,
IF($G$4&amp;$H$4=Dropdowns!$E$7,Rank_Street_M_Ü16!E84,
IF($G$4&amp;$H$4=Dropdowns!$E$8,Rank_Street_M_U16!E86,
IF($G$4&amp;$H$4=Dropdowns!$E$10,Rank_Park_W_Ü16!E86,
IF($G$4&amp;$H$4=Dropdowns!$E$11,Rank_Park_W_U16!E85,
IF($G$4&amp;$H$4=Dropdowns!$E$13,Rank_Park_M_Ü16!E87,
IF($G$4&amp;$H$4=Dropdowns!$E$14,Rank_Park_M_U16!E86,""))))))))&lt;&gt;0,
IF($G$4&amp;$H$4=Dropdowns!$E$4,Rank_Street_W_Ü16!E86,
IF($G$4&amp;$H$4=Dropdowns!$E$5,Rank_Street_W_U16!E86,
IF($G$4&amp;$H$4=Dropdowns!$E$7,Rank_Street_M_Ü16!E84,
IF($G$4&amp;$H$4=Dropdowns!$E$8,Rank_Street_M_U16!E86,
IF($G$4&amp;$H$4=Dropdowns!$E$10,Rank_Park_W_Ü16!E86,
IF($G$4&amp;$H$4=Dropdowns!$E$11,Rank_Park_W_U16!E85,
IF($G$4&amp;$H$4=Dropdowns!$E$13,Rank_Park_M_Ü16!E87,
IF($G$4&amp;$H$4=Dropdowns!$E$14,Rank_Park_M_U16!E86,"")))))))),
""),"")</f>
        <v/>
      </c>
      <c r="I89" s="3" t="str">
        <f t="shared" si="17"/>
        <v/>
      </c>
      <c r="J89" s="3" t="str">
        <f t="shared" si="18"/>
        <v/>
      </c>
    </row>
    <row r="90" spans="1:10" ht="17.25" customHeight="1" x14ac:dyDescent="0.2">
      <c r="A90" s="3" t="str">
        <f>IFERROR(IF(
IF($G$4&amp;$H$4=Dropdowns!$E$4,Rank_Street_W_Ü16!G88,
IF($G$4&amp;$H$4=Dropdowns!$E$5,Rank_Street_W_U16!G88,
IF($G$4&amp;$H$4=Dropdowns!$E$7,Rank_Street_M_Ü16!G85,
IF($G$4&amp;$H$4=Dropdowns!$E$8,Rank_Street_M_U16!G87,
IF($G$4&amp;$H$4=Dropdowns!$E$10,Rank_Park_W_Ü16!G88,
IF($G$4&amp;$H$4=Dropdowns!$E$11,Rank_Park_W_U16!G87,
IF($G$4&amp;$H$4=Dropdowns!$E$13,Rank_Park_M_Ü16!G88,
IF($G$4&amp;$H$4=Dropdowns!$E$14,Rank_Park_M_U16!G88,""))))))))&lt;&gt;0,
IF($G$4&amp;$H$4=Dropdowns!$E$4,Rank_Street_W_Ü16!G88,
IF($G$4&amp;$H$4=Dropdowns!$E$5,Rank_Street_W_U16!G88,
IF($G$4&amp;$H$4=Dropdowns!$E$7,Rank_Street_M_Ü16!G85,
IF($G$4&amp;$H$4=Dropdowns!$E$8,Rank_Street_M_U16!G87,
IF($G$4&amp;$H$4=Dropdowns!$E$10,Rank_Park_W_Ü16!G88,
IF($G$4&amp;$H$4=Dropdowns!$E$11,Rank_Park_W_U16!G87,
IF($G$4&amp;$H$4=Dropdowns!$E$13,Rank_Park_M_Ü16!G88,
IF($G$4&amp;$H$4=Dropdowns!$E$14,Rank_Park_M_U16!G88,"")))))))),
""),"")</f>
        <v/>
      </c>
      <c r="B90" s="3" t="str">
        <f>IFERROR(IF(
IF($G$4&amp;$H$4=Dropdowns!$E$4,Rank_Street_W_Ü16!A87,
IF($G$4&amp;$H$4=Dropdowns!$E$5,Rank_Street_W_U16!A87,
IF($G$4&amp;$H$4=Dropdowns!$E$7,Rank_Street_M_Ü16!A85,
IF($G$4&amp;$H$4=Dropdowns!$E$8,Rank_Street_M_U16!A87,
IF($G$4&amp;$H$4=Dropdowns!$E$10,Rank_Park_W_Ü16!A87,
IF($G$4&amp;$H$4=Dropdowns!$E$11,Rank_Park_W_U16!A86,
IF($G$4&amp;$H$4=Dropdowns!$E$13,Rank_Park_M_Ü16!A88,
IF($G$4&amp;$H$4=Dropdowns!$E$14,Rank_Park_M_U16!A87,""))))))))&lt;&gt;0,
IF($G$4&amp;$H$4=Dropdowns!$E$4,Rank_Street_W_Ü16!A87,
IF($G$4&amp;$H$4=Dropdowns!$E$5,Rank_Street_W_U16!A87,
IF($G$4&amp;$H$4=Dropdowns!$E$7,Rank_Street_M_Ü16!A85,
IF($G$4&amp;$H$4=Dropdowns!$E$8,Rank_Street_M_U16!A87,
IF($G$4&amp;$H$4=Dropdowns!$E$10,Rank_Park_W_Ü16!A87,
IF($G$4&amp;$H$4=Dropdowns!$E$11,Rank_Park_W_U16!A86,
IF($G$4&amp;$H$4=Dropdowns!$E$13,Rank_Park_M_Ü16!A88,
IF($G$4&amp;$H$4=Dropdowns!$E$14,Rank_Park_M_U16!A87,"")))))))),
""),"")</f>
        <v/>
      </c>
      <c r="C90" s="3" t="str">
        <f>IFERROR(IF(
IF($G$4&amp;$H$4=Dropdowns!$E$4,Rank_Street_W_Ü16!B87,
IF($G$4&amp;$H$4=Dropdowns!$E$5,Rank_Street_W_U16!B87,
IF($G$4&amp;$H$4=Dropdowns!$E$7,Rank_Street_M_Ü16!B85,
IF($G$4&amp;$H$4=Dropdowns!$E$8,Rank_Street_M_U16!B87,
IF($G$4&amp;$H$4=Dropdowns!$E$10,Rank_Park_W_Ü16!B87,
IF($G$4&amp;$H$4=Dropdowns!$E$11,Rank_Park_W_U16!B86,
IF($G$4&amp;$H$4=Dropdowns!$E$13,Rank_Park_M_Ü16!B88,
IF($G$4&amp;$H$4=Dropdowns!$E$14,Rank_Park_M_U16!B87,""))))))))&lt;&gt;0,
IF($G$4&amp;$H$4=Dropdowns!$E$4,Rank_Street_W_Ü16!B87,
IF($G$4&amp;$H$4=Dropdowns!$E$5,Rank_Street_W_U16!B87,
IF($G$4&amp;$H$4=Dropdowns!$E$7,Rank_Street_M_Ü16!B85,
IF($G$4&amp;$H$4=Dropdowns!$E$8,Rank_Street_M_U16!B87,
IF($G$4&amp;$H$4=Dropdowns!$E$10,Rank_Park_W_Ü16!B87,
IF($G$4&amp;$H$4=Dropdowns!$E$11,Rank_Park_W_U16!B86,
IF($G$4&amp;$H$4=Dropdowns!$E$13,Rank_Park_M_Ü16!B88,
IF($G$4&amp;$H$4=Dropdowns!$E$14,Rank_Park_M_U16!B87,"")))))))),
""),"")</f>
        <v/>
      </c>
      <c r="D90" s="3" t="str">
        <f>IFERROR(IF(
IF($G$4&amp;$H$4=Dropdowns!$E$4,Rank_Street_W_Ü16!C87,
IF($G$4&amp;$H$4=Dropdowns!$E$5,Rank_Street_W_U16!C87,
IF($G$4&amp;$H$4=Dropdowns!$E$7,Rank_Street_M_Ü16!C85,
IF($G$4&amp;$H$4=Dropdowns!$E$8,Rank_Street_M_U16!C87,
IF($G$4&amp;$H$4=Dropdowns!$E$10,Rank_Park_W_Ü16!C87,
IF($G$4&amp;$H$4=Dropdowns!$E$11,Rank_Park_W_U16!C86,
IF($G$4&amp;$H$4=Dropdowns!$E$13,Rank_Park_M_Ü16!C88,
IF($G$4&amp;$H$4=Dropdowns!$E$14,Rank_Park_M_U16!C87,""))))))))&lt;&gt;0,
IF($G$4&amp;$H$4=Dropdowns!$E$4,Rank_Street_W_Ü16!C87,
IF($G$4&amp;$H$4=Dropdowns!$E$5,Rank_Street_W_U16!C87,
IF($G$4&amp;$H$4=Dropdowns!$E$7,Rank_Street_M_Ü16!C85,
IF($G$4&amp;$H$4=Dropdowns!$E$8,Rank_Street_M_U16!C87,
IF($G$4&amp;$H$4=Dropdowns!$E$10,Rank_Park_W_Ü16!C87,
IF($G$4&amp;$H$4=Dropdowns!$E$11,Rank_Park_W_U16!C86,
IF($G$4&amp;$H$4=Dropdowns!$E$13,Rank_Park_M_Ü16!C88,
IF($G$4&amp;$H$4=Dropdowns!$E$14,Rank_Park_M_U16!C87,"")))))))),
""),"")</f>
        <v/>
      </c>
      <c r="E90" s="3" t="str">
        <f t="shared" si="15"/>
        <v/>
      </c>
      <c r="F90" s="3" t="str">
        <f>IFERROR(IF(
IF($G$4&amp;$H$4=Dropdowns!$E$4,Rank_Street_W_Ü16!D87,
IF($G$4&amp;$H$4=Dropdowns!$E$5,Rank_Street_W_U16!D87,
IF($G$4&amp;$H$4=Dropdowns!$E$7,Rank_Street_M_Ü16!D85,
IF($G$4&amp;$H$4=Dropdowns!$E$8,Rank_Street_M_U16!D87,
IF($G$4&amp;$H$4=Dropdowns!$E$10,Rank_Park_W_Ü16!D87,
IF($G$4&amp;$H$4=Dropdowns!$E$11,Rank_Park_W_U16!D86,
IF($G$4&amp;$H$4=Dropdowns!$E$13,Rank_Park_M_Ü16!D88,
IF($G$4&amp;$H$4=Dropdowns!$E$14,Rank_Park_M_U16!D87,""))))))))&lt;&gt;0,
IF($G$4&amp;$H$4=Dropdowns!$E$4,Rank_Street_W_Ü16!D87,
IF($G$4&amp;$H$4=Dropdowns!$E$5,Rank_Street_W_U16!D87,
IF($G$4&amp;$H$4=Dropdowns!$E$7,Rank_Street_M_Ü16!D85,
IF($G$4&amp;$H$4=Dropdowns!$E$8,Rank_Street_M_U16!D87,
IF($G$4&amp;$H$4=Dropdowns!$E$10,Rank_Park_W_Ü16!D87,
IF($G$4&amp;$H$4=Dropdowns!$E$11,Rank_Park_W_U16!D86,
IF($G$4&amp;$H$4=Dropdowns!$E$13,Rank_Park_M_Ü16!D88,
IF($G$4&amp;$H$4=Dropdowns!$E$14,Rank_Park_M_U16!D87,"")))))))),
""),"")</f>
        <v/>
      </c>
      <c r="G90" s="3" t="str">
        <f t="shared" si="16"/>
        <v/>
      </c>
      <c r="H90" s="3" t="str">
        <f>IFERROR(IF(
IF($G$4&amp;$H$4=Dropdowns!$E$4,Rank_Street_W_Ü16!E87,
IF($G$4&amp;$H$4=Dropdowns!$E$5,Rank_Street_W_U16!E87,
IF($G$4&amp;$H$4=Dropdowns!$E$7,Rank_Street_M_Ü16!E85,
IF($G$4&amp;$H$4=Dropdowns!$E$8,Rank_Street_M_U16!E87,
IF($G$4&amp;$H$4=Dropdowns!$E$10,Rank_Park_W_Ü16!E87,
IF($G$4&amp;$H$4=Dropdowns!$E$11,Rank_Park_W_U16!E86,
IF($G$4&amp;$H$4=Dropdowns!$E$13,Rank_Park_M_Ü16!E88,
IF($G$4&amp;$H$4=Dropdowns!$E$14,Rank_Park_M_U16!E87,""))))))))&lt;&gt;0,
IF($G$4&amp;$H$4=Dropdowns!$E$4,Rank_Street_W_Ü16!E87,
IF($G$4&amp;$H$4=Dropdowns!$E$5,Rank_Street_W_U16!E87,
IF($G$4&amp;$H$4=Dropdowns!$E$7,Rank_Street_M_Ü16!E85,
IF($G$4&amp;$H$4=Dropdowns!$E$8,Rank_Street_M_U16!E87,
IF($G$4&amp;$H$4=Dropdowns!$E$10,Rank_Park_W_Ü16!E87,
IF($G$4&amp;$H$4=Dropdowns!$E$11,Rank_Park_W_U16!E86,
IF($G$4&amp;$H$4=Dropdowns!$E$13,Rank_Park_M_Ü16!E88,
IF($G$4&amp;$H$4=Dropdowns!$E$14,Rank_Park_M_U16!E87,"")))))))),
""),"")</f>
        <v/>
      </c>
      <c r="I90" s="3" t="str">
        <f t="shared" si="17"/>
        <v/>
      </c>
      <c r="J90" s="3" t="str">
        <f t="shared" si="18"/>
        <v/>
      </c>
    </row>
    <row r="91" spans="1:10" ht="17.25" customHeight="1" x14ac:dyDescent="0.2">
      <c r="A91" s="3" t="str">
        <f>IFERROR(IF(
IF($G$4&amp;$H$4=Dropdowns!$E$4,Rank_Street_W_Ü16!G89,
IF($G$4&amp;$H$4=Dropdowns!$E$5,Rank_Street_W_U16!G89,
IF($G$4&amp;$H$4=Dropdowns!$E$7,Rank_Street_M_Ü16!G86,
IF($G$4&amp;$H$4=Dropdowns!$E$8,Rank_Street_M_U16!G88,
IF($G$4&amp;$H$4=Dropdowns!$E$10,Rank_Park_W_Ü16!G89,
IF($G$4&amp;$H$4=Dropdowns!$E$11,Rank_Park_W_U16!G88,
IF($G$4&amp;$H$4=Dropdowns!$E$13,Rank_Park_M_Ü16!G89,
IF($G$4&amp;$H$4=Dropdowns!$E$14,Rank_Park_M_U16!G89,""))))))))&lt;&gt;0,
IF($G$4&amp;$H$4=Dropdowns!$E$4,Rank_Street_W_Ü16!G89,
IF($G$4&amp;$H$4=Dropdowns!$E$5,Rank_Street_W_U16!G89,
IF($G$4&amp;$H$4=Dropdowns!$E$7,Rank_Street_M_Ü16!G86,
IF($G$4&amp;$H$4=Dropdowns!$E$8,Rank_Street_M_U16!G88,
IF($G$4&amp;$H$4=Dropdowns!$E$10,Rank_Park_W_Ü16!G89,
IF($G$4&amp;$H$4=Dropdowns!$E$11,Rank_Park_W_U16!G88,
IF($G$4&amp;$H$4=Dropdowns!$E$13,Rank_Park_M_Ü16!G89,
IF($G$4&amp;$H$4=Dropdowns!$E$14,Rank_Park_M_U16!G89,"")))))))),
""),"")</f>
        <v/>
      </c>
      <c r="B91" s="3" t="str">
        <f>IFERROR(IF(
IF($G$4&amp;$H$4=Dropdowns!$E$4,Rank_Street_W_Ü16!A88,
IF($G$4&amp;$H$4=Dropdowns!$E$5,Rank_Street_W_U16!A88,
IF($G$4&amp;$H$4=Dropdowns!$E$7,Rank_Street_M_Ü16!A86,
IF($G$4&amp;$H$4=Dropdowns!$E$8,Rank_Street_M_U16!A88,
IF($G$4&amp;$H$4=Dropdowns!$E$10,Rank_Park_W_Ü16!A88,
IF($G$4&amp;$H$4=Dropdowns!$E$11,Rank_Park_W_U16!A87,
IF($G$4&amp;$H$4=Dropdowns!$E$13,Rank_Park_M_Ü16!A89,
IF($G$4&amp;$H$4=Dropdowns!$E$14,Rank_Park_M_U16!A88,""))))))))&lt;&gt;0,
IF($G$4&amp;$H$4=Dropdowns!$E$4,Rank_Street_W_Ü16!A88,
IF($G$4&amp;$H$4=Dropdowns!$E$5,Rank_Street_W_U16!A88,
IF($G$4&amp;$H$4=Dropdowns!$E$7,Rank_Street_M_Ü16!A86,
IF($G$4&amp;$H$4=Dropdowns!$E$8,Rank_Street_M_U16!A88,
IF($G$4&amp;$H$4=Dropdowns!$E$10,Rank_Park_W_Ü16!A88,
IF($G$4&amp;$H$4=Dropdowns!$E$11,Rank_Park_W_U16!A87,
IF($G$4&amp;$H$4=Dropdowns!$E$13,Rank_Park_M_Ü16!A89,
IF($G$4&amp;$H$4=Dropdowns!$E$14,Rank_Park_M_U16!A88,"")))))))),
""),"")</f>
        <v/>
      </c>
      <c r="C91" s="3" t="str">
        <f>IFERROR(IF(
IF($G$4&amp;$H$4=Dropdowns!$E$4,Rank_Street_W_Ü16!B88,
IF($G$4&amp;$H$4=Dropdowns!$E$5,Rank_Street_W_U16!B88,
IF($G$4&amp;$H$4=Dropdowns!$E$7,Rank_Street_M_Ü16!B86,
IF($G$4&amp;$H$4=Dropdowns!$E$8,Rank_Street_M_U16!B88,
IF($G$4&amp;$H$4=Dropdowns!$E$10,Rank_Park_W_Ü16!B88,
IF($G$4&amp;$H$4=Dropdowns!$E$11,Rank_Park_W_U16!B87,
IF($G$4&amp;$H$4=Dropdowns!$E$13,Rank_Park_M_Ü16!B89,
IF($G$4&amp;$H$4=Dropdowns!$E$14,Rank_Park_M_U16!B88,""))))))))&lt;&gt;0,
IF($G$4&amp;$H$4=Dropdowns!$E$4,Rank_Street_W_Ü16!B88,
IF($G$4&amp;$H$4=Dropdowns!$E$5,Rank_Street_W_U16!B88,
IF($G$4&amp;$H$4=Dropdowns!$E$7,Rank_Street_M_Ü16!B86,
IF($G$4&amp;$H$4=Dropdowns!$E$8,Rank_Street_M_U16!B88,
IF($G$4&amp;$H$4=Dropdowns!$E$10,Rank_Park_W_Ü16!B88,
IF($G$4&amp;$H$4=Dropdowns!$E$11,Rank_Park_W_U16!B87,
IF($G$4&amp;$H$4=Dropdowns!$E$13,Rank_Park_M_Ü16!B89,
IF($G$4&amp;$H$4=Dropdowns!$E$14,Rank_Park_M_U16!B88,"")))))))),
""),"")</f>
        <v/>
      </c>
      <c r="D91" s="3" t="str">
        <f>IFERROR(IF(
IF($G$4&amp;$H$4=Dropdowns!$E$4,Rank_Street_W_Ü16!C88,
IF($G$4&amp;$H$4=Dropdowns!$E$5,Rank_Street_W_U16!C88,
IF($G$4&amp;$H$4=Dropdowns!$E$7,Rank_Street_M_Ü16!C86,
IF($G$4&amp;$H$4=Dropdowns!$E$8,Rank_Street_M_U16!C88,
IF($G$4&amp;$H$4=Dropdowns!$E$10,Rank_Park_W_Ü16!C88,
IF($G$4&amp;$H$4=Dropdowns!$E$11,Rank_Park_W_U16!C87,
IF($G$4&amp;$H$4=Dropdowns!$E$13,Rank_Park_M_Ü16!C89,
IF($G$4&amp;$H$4=Dropdowns!$E$14,Rank_Park_M_U16!C88,""))))))))&lt;&gt;0,
IF($G$4&amp;$H$4=Dropdowns!$E$4,Rank_Street_W_Ü16!C88,
IF($G$4&amp;$H$4=Dropdowns!$E$5,Rank_Street_W_U16!C88,
IF($G$4&amp;$H$4=Dropdowns!$E$7,Rank_Street_M_Ü16!C86,
IF($G$4&amp;$H$4=Dropdowns!$E$8,Rank_Street_M_U16!C88,
IF($G$4&amp;$H$4=Dropdowns!$E$10,Rank_Park_W_Ü16!C88,
IF($G$4&amp;$H$4=Dropdowns!$E$11,Rank_Park_W_U16!C87,
IF($G$4&amp;$H$4=Dropdowns!$E$13,Rank_Park_M_Ü16!C89,
IF($G$4&amp;$H$4=Dropdowns!$E$14,Rank_Park_M_U16!C88,"")))))))),
""),"")</f>
        <v/>
      </c>
      <c r="E91" s="3" t="str">
        <f t="shared" si="15"/>
        <v/>
      </c>
      <c r="F91" s="3" t="str">
        <f>IFERROR(IF(
IF($G$4&amp;$H$4=Dropdowns!$E$4,Rank_Street_W_Ü16!D88,
IF($G$4&amp;$H$4=Dropdowns!$E$5,Rank_Street_W_U16!D88,
IF($G$4&amp;$H$4=Dropdowns!$E$7,Rank_Street_M_Ü16!D86,
IF($G$4&amp;$H$4=Dropdowns!$E$8,Rank_Street_M_U16!D88,
IF($G$4&amp;$H$4=Dropdowns!$E$10,Rank_Park_W_Ü16!D88,
IF($G$4&amp;$H$4=Dropdowns!$E$11,Rank_Park_W_U16!D87,
IF($G$4&amp;$H$4=Dropdowns!$E$13,Rank_Park_M_Ü16!D89,
IF($G$4&amp;$H$4=Dropdowns!$E$14,Rank_Park_M_U16!D88,""))))))))&lt;&gt;0,
IF($G$4&amp;$H$4=Dropdowns!$E$4,Rank_Street_W_Ü16!D88,
IF($G$4&amp;$H$4=Dropdowns!$E$5,Rank_Street_W_U16!D88,
IF($G$4&amp;$H$4=Dropdowns!$E$7,Rank_Street_M_Ü16!D86,
IF($G$4&amp;$H$4=Dropdowns!$E$8,Rank_Street_M_U16!D88,
IF($G$4&amp;$H$4=Dropdowns!$E$10,Rank_Park_W_Ü16!D88,
IF($G$4&amp;$H$4=Dropdowns!$E$11,Rank_Park_W_U16!D87,
IF($G$4&amp;$H$4=Dropdowns!$E$13,Rank_Park_M_Ü16!D89,
IF($G$4&amp;$H$4=Dropdowns!$E$14,Rank_Park_M_U16!D88,"")))))))),
""),"")</f>
        <v/>
      </c>
      <c r="G91" s="3" t="str">
        <f t="shared" si="16"/>
        <v/>
      </c>
      <c r="H91" s="3" t="str">
        <f>IFERROR(IF(
IF($G$4&amp;$H$4=Dropdowns!$E$4,Rank_Street_W_Ü16!E88,
IF($G$4&amp;$H$4=Dropdowns!$E$5,Rank_Street_W_U16!E88,
IF($G$4&amp;$H$4=Dropdowns!$E$7,Rank_Street_M_Ü16!E86,
IF($G$4&amp;$H$4=Dropdowns!$E$8,Rank_Street_M_U16!E88,
IF($G$4&amp;$H$4=Dropdowns!$E$10,Rank_Park_W_Ü16!E88,
IF($G$4&amp;$H$4=Dropdowns!$E$11,Rank_Park_W_U16!E87,
IF($G$4&amp;$H$4=Dropdowns!$E$13,Rank_Park_M_Ü16!E89,
IF($G$4&amp;$H$4=Dropdowns!$E$14,Rank_Park_M_U16!E88,""))))))))&lt;&gt;0,
IF($G$4&amp;$H$4=Dropdowns!$E$4,Rank_Street_W_Ü16!E88,
IF($G$4&amp;$H$4=Dropdowns!$E$5,Rank_Street_W_U16!E88,
IF($G$4&amp;$H$4=Dropdowns!$E$7,Rank_Street_M_Ü16!E86,
IF($G$4&amp;$H$4=Dropdowns!$E$8,Rank_Street_M_U16!E88,
IF($G$4&amp;$H$4=Dropdowns!$E$10,Rank_Park_W_Ü16!E88,
IF($G$4&amp;$H$4=Dropdowns!$E$11,Rank_Park_W_U16!E87,
IF($G$4&amp;$H$4=Dropdowns!$E$13,Rank_Park_M_Ü16!E89,
IF($G$4&amp;$H$4=Dropdowns!$E$14,Rank_Park_M_U16!E88,"")))))))),
""),"")</f>
        <v/>
      </c>
      <c r="I91" s="3" t="str">
        <f t="shared" si="17"/>
        <v/>
      </c>
      <c r="J91" s="3" t="str">
        <f t="shared" si="18"/>
        <v/>
      </c>
    </row>
    <row r="92" spans="1:10" ht="17.25" customHeight="1" x14ac:dyDescent="0.2">
      <c r="A92" s="3" t="str">
        <f>IFERROR(IF(
IF($G$4&amp;$H$4=Dropdowns!$E$4,Rank_Street_W_Ü16!G90,
IF($G$4&amp;$H$4=Dropdowns!$E$5,Rank_Street_W_U16!G90,
IF($G$4&amp;$H$4=Dropdowns!$E$7,Rank_Street_M_Ü16!G87,
IF($G$4&amp;$H$4=Dropdowns!$E$8,Rank_Street_M_U16!G89,
IF($G$4&amp;$H$4=Dropdowns!$E$10,Rank_Park_W_Ü16!G90,
IF($G$4&amp;$H$4=Dropdowns!$E$11,Rank_Park_W_U16!G89,
IF($G$4&amp;$H$4=Dropdowns!$E$13,Rank_Park_M_Ü16!G90,
IF($G$4&amp;$H$4=Dropdowns!$E$14,Rank_Park_M_U16!G90,""))))))))&lt;&gt;0,
IF($G$4&amp;$H$4=Dropdowns!$E$4,Rank_Street_W_Ü16!G90,
IF($G$4&amp;$H$4=Dropdowns!$E$5,Rank_Street_W_U16!G90,
IF($G$4&amp;$H$4=Dropdowns!$E$7,Rank_Street_M_Ü16!G87,
IF($G$4&amp;$H$4=Dropdowns!$E$8,Rank_Street_M_U16!G89,
IF($G$4&amp;$H$4=Dropdowns!$E$10,Rank_Park_W_Ü16!G90,
IF($G$4&amp;$H$4=Dropdowns!$E$11,Rank_Park_W_U16!G89,
IF($G$4&amp;$H$4=Dropdowns!$E$13,Rank_Park_M_Ü16!G90,
IF($G$4&amp;$H$4=Dropdowns!$E$14,Rank_Park_M_U16!G90,"")))))))),
""),"")</f>
        <v/>
      </c>
      <c r="B92" s="3" t="str">
        <f>IFERROR(IF(
IF($G$4&amp;$H$4=Dropdowns!$E$4,Rank_Street_W_Ü16!A89,
IF($G$4&amp;$H$4=Dropdowns!$E$5,Rank_Street_W_U16!A89,
IF($G$4&amp;$H$4=Dropdowns!$E$7,Rank_Street_M_Ü16!A87,
IF($G$4&amp;$H$4=Dropdowns!$E$8,Rank_Street_M_U16!A89,
IF($G$4&amp;$H$4=Dropdowns!$E$10,Rank_Park_W_Ü16!A89,
IF($G$4&amp;$H$4=Dropdowns!$E$11,Rank_Park_W_U16!A88,
IF($G$4&amp;$H$4=Dropdowns!$E$13,Rank_Park_M_Ü16!A90,
IF($G$4&amp;$H$4=Dropdowns!$E$14,Rank_Park_M_U16!A89,""))))))))&lt;&gt;0,
IF($G$4&amp;$H$4=Dropdowns!$E$4,Rank_Street_W_Ü16!A89,
IF($G$4&amp;$H$4=Dropdowns!$E$5,Rank_Street_W_U16!A89,
IF($G$4&amp;$H$4=Dropdowns!$E$7,Rank_Street_M_Ü16!A87,
IF($G$4&amp;$H$4=Dropdowns!$E$8,Rank_Street_M_U16!A89,
IF($G$4&amp;$H$4=Dropdowns!$E$10,Rank_Park_W_Ü16!A89,
IF($G$4&amp;$H$4=Dropdowns!$E$11,Rank_Park_W_U16!A88,
IF($G$4&amp;$H$4=Dropdowns!$E$13,Rank_Park_M_Ü16!A90,
IF($G$4&amp;$H$4=Dropdowns!$E$14,Rank_Park_M_U16!A89,"")))))))),
""),"")</f>
        <v/>
      </c>
      <c r="C92" s="3" t="str">
        <f>IFERROR(IF(
IF($G$4&amp;$H$4=Dropdowns!$E$4,Rank_Street_W_Ü16!B89,
IF($G$4&amp;$H$4=Dropdowns!$E$5,Rank_Street_W_U16!B89,
IF($G$4&amp;$H$4=Dropdowns!$E$7,Rank_Street_M_Ü16!B87,
IF($G$4&amp;$H$4=Dropdowns!$E$8,Rank_Street_M_U16!B89,
IF($G$4&amp;$H$4=Dropdowns!$E$10,Rank_Park_W_Ü16!B89,
IF($G$4&amp;$H$4=Dropdowns!$E$11,Rank_Park_W_U16!B88,
IF($G$4&amp;$H$4=Dropdowns!$E$13,Rank_Park_M_Ü16!B90,
IF($G$4&amp;$H$4=Dropdowns!$E$14,Rank_Park_M_U16!B89,""))))))))&lt;&gt;0,
IF($G$4&amp;$H$4=Dropdowns!$E$4,Rank_Street_W_Ü16!B89,
IF($G$4&amp;$H$4=Dropdowns!$E$5,Rank_Street_W_U16!B89,
IF($G$4&amp;$H$4=Dropdowns!$E$7,Rank_Street_M_Ü16!B87,
IF($G$4&amp;$H$4=Dropdowns!$E$8,Rank_Street_M_U16!B89,
IF($G$4&amp;$H$4=Dropdowns!$E$10,Rank_Park_W_Ü16!B89,
IF($G$4&amp;$H$4=Dropdowns!$E$11,Rank_Park_W_U16!B88,
IF($G$4&amp;$H$4=Dropdowns!$E$13,Rank_Park_M_Ü16!B90,
IF($G$4&amp;$H$4=Dropdowns!$E$14,Rank_Park_M_U16!B89,"")))))))),
""),"")</f>
        <v/>
      </c>
      <c r="D92" s="3" t="str">
        <f>IFERROR(IF(
IF($G$4&amp;$H$4=Dropdowns!$E$4,Rank_Street_W_Ü16!C89,
IF($G$4&amp;$H$4=Dropdowns!$E$5,Rank_Street_W_U16!C89,
IF($G$4&amp;$H$4=Dropdowns!$E$7,Rank_Street_M_Ü16!C87,
IF($G$4&amp;$H$4=Dropdowns!$E$8,Rank_Street_M_U16!C89,
IF($G$4&amp;$H$4=Dropdowns!$E$10,Rank_Park_W_Ü16!C89,
IF($G$4&amp;$H$4=Dropdowns!$E$11,Rank_Park_W_U16!C88,
IF($G$4&amp;$H$4=Dropdowns!$E$13,Rank_Park_M_Ü16!C90,
IF($G$4&amp;$H$4=Dropdowns!$E$14,Rank_Park_M_U16!C89,""))))))))&lt;&gt;0,
IF($G$4&amp;$H$4=Dropdowns!$E$4,Rank_Street_W_Ü16!C89,
IF($G$4&amp;$H$4=Dropdowns!$E$5,Rank_Street_W_U16!C89,
IF($G$4&amp;$H$4=Dropdowns!$E$7,Rank_Street_M_Ü16!C87,
IF($G$4&amp;$H$4=Dropdowns!$E$8,Rank_Street_M_U16!C89,
IF($G$4&amp;$H$4=Dropdowns!$E$10,Rank_Park_W_Ü16!C89,
IF($G$4&amp;$H$4=Dropdowns!$E$11,Rank_Park_W_U16!C88,
IF($G$4&amp;$H$4=Dropdowns!$E$13,Rank_Park_M_Ü16!C90,
IF($G$4&amp;$H$4=Dropdowns!$E$14,Rank_Park_M_U16!C89,"")))))))),
""),"")</f>
        <v/>
      </c>
      <c r="E92" s="3" t="str">
        <f t="shared" si="15"/>
        <v/>
      </c>
      <c r="F92" s="3" t="str">
        <f>IFERROR(IF(
IF($G$4&amp;$H$4=Dropdowns!$E$4,Rank_Street_W_Ü16!D89,
IF($G$4&amp;$H$4=Dropdowns!$E$5,Rank_Street_W_U16!D89,
IF($G$4&amp;$H$4=Dropdowns!$E$7,Rank_Street_M_Ü16!D87,
IF($G$4&amp;$H$4=Dropdowns!$E$8,Rank_Street_M_U16!D89,
IF($G$4&amp;$H$4=Dropdowns!$E$10,Rank_Park_W_Ü16!D89,
IF($G$4&amp;$H$4=Dropdowns!$E$11,Rank_Park_W_U16!D88,
IF($G$4&amp;$H$4=Dropdowns!$E$13,Rank_Park_M_Ü16!D90,
IF($G$4&amp;$H$4=Dropdowns!$E$14,Rank_Park_M_U16!D89,""))))))))&lt;&gt;0,
IF($G$4&amp;$H$4=Dropdowns!$E$4,Rank_Street_W_Ü16!D89,
IF($G$4&amp;$H$4=Dropdowns!$E$5,Rank_Street_W_U16!D89,
IF($G$4&amp;$H$4=Dropdowns!$E$7,Rank_Street_M_Ü16!D87,
IF($G$4&amp;$H$4=Dropdowns!$E$8,Rank_Street_M_U16!D89,
IF($G$4&amp;$H$4=Dropdowns!$E$10,Rank_Park_W_Ü16!D89,
IF($G$4&amp;$H$4=Dropdowns!$E$11,Rank_Park_W_U16!D88,
IF($G$4&amp;$H$4=Dropdowns!$E$13,Rank_Park_M_Ü16!D90,
IF($G$4&amp;$H$4=Dropdowns!$E$14,Rank_Park_M_U16!D89,"")))))))),
""),"")</f>
        <v/>
      </c>
      <c r="G92" s="3" t="str">
        <f t="shared" si="16"/>
        <v/>
      </c>
      <c r="H92" s="3" t="str">
        <f>IFERROR(IF(
IF($G$4&amp;$H$4=Dropdowns!$E$4,Rank_Street_W_Ü16!E89,
IF($G$4&amp;$H$4=Dropdowns!$E$5,Rank_Street_W_U16!E89,
IF($G$4&amp;$H$4=Dropdowns!$E$7,Rank_Street_M_Ü16!E87,
IF($G$4&amp;$H$4=Dropdowns!$E$8,Rank_Street_M_U16!E89,
IF($G$4&amp;$H$4=Dropdowns!$E$10,Rank_Park_W_Ü16!E89,
IF($G$4&amp;$H$4=Dropdowns!$E$11,Rank_Park_W_U16!E88,
IF($G$4&amp;$H$4=Dropdowns!$E$13,Rank_Park_M_Ü16!E90,
IF($G$4&amp;$H$4=Dropdowns!$E$14,Rank_Park_M_U16!E89,""))))))))&lt;&gt;0,
IF($G$4&amp;$H$4=Dropdowns!$E$4,Rank_Street_W_Ü16!E89,
IF($G$4&amp;$H$4=Dropdowns!$E$5,Rank_Street_W_U16!E89,
IF($G$4&amp;$H$4=Dropdowns!$E$7,Rank_Street_M_Ü16!E87,
IF($G$4&amp;$H$4=Dropdowns!$E$8,Rank_Street_M_U16!E89,
IF($G$4&amp;$H$4=Dropdowns!$E$10,Rank_Park_W_Ü16!E89,
IF($G$4&amp;$H$4=Dropdowns!$E$11,Rank_Park_W_U16!E88,
IF($G$4&amp;$H$4=Dropdowns!$E$13,Rank_Park_M_Ü16!E90,
IF($G$4&amp;$H$4=Dropdowns!$E$14,Rank_Park_M_U16!E89,"")))))))),
""),"")</f>
        <v/>
      </c>
      <c r="I92" s="3" t="str">
        <f t="shared" si="17"/>
        <v/>
      </c>
      <c r="J92" s="3" t="str">
        <f t="shared" si="18"/>
        <v/>
      </c>
    </row>
    <row r="93" spans="1:10" ht="17.25" customHeight="1" x14ac:dyDescent="0.2">
      <c r="A93" s="3" t="str">
        <f>IFERROR(IF(
IF($G$4&amp;$H$4=Dropdowns!$E$4,Rank_Street_W_Ü16!G91,
IF($G$4&amp;$H$4=Dropdowns!$E$5,Rank_Street_W_U16!G91,
IF($G$4&amp;$H$4=Dropdowns!$E$7,Rank_Street_M_Ü16!G88,
IF($G$4&amp;$H$4=Dropdowns!$E$8,Rank_Street_M_U16!G90,
IF($G$4&amp;$H$4=Dropdowns!$E$10,Rank_Park_W_Ü16!G91,
IF($G$4&amp;$H$4=Dropdowns!$E$11,Rank_Park_W_U16!G90,
IF($G$4&amp;$H$4=Dropdowns!$E$13,Rank_Park_M_Ü16!G91,
IF($G$4&amp;$H$4=Dropdowns!$E$14,Rank_Park_M_U16!G91,""))))))))&lt;&gt;0,
IF($G$4&amp;$H$4=Dropdowns!$E$4,Rank_Street_W_Ü16!G91,
IF($G$4&amp;$H$4=Dropdowns!$E$5,Rank_Street_W_U16!G91,
IF($G$4&amp;$H$4=Dropdowns!$E$7,Rank_Street_M_Ü16!G88,
IF($G$4&amp;$H$4=Dropdowns!$E$8,Rank_Street_M_U16!G90,
IF($G$4&amp;$H$4=Dropdowns!$E$10,Rank_Park_W_Ü16!G91,
IF($G$4&amp;$H$4=Dropdowns!$E$11,Rank_Park_W_U16!G90,
IF($G$4&amp;$H$4=Dropdowns!$E$13,Rank_Park_M_Ü16!G91,
IF($G$4&amp;$H$4=Dropdowns!$E$14,Rank_Park_M_U16!G91,"")))))))),
""),"")</f>
        <v/>
      </c>
      <c r="B93" s="3" t="str">
        <f>IFERROR(IF(
IF($G$4&amp;$H$4=Dropdowns!$E$4,Rank_Street_W_Ü16!A90,
IF($G$4&amp;$H$4=Dropdowns!$E$5,Rank_Street_W_U16!A90,
IF($G$4&amp;$H$4=Dropdowns!$E$7,Rank_Street_M_Ü16!A88,
IF($G$4&amp;$H$4=Dropdowns!$E$8,Rank_Street_M_U16!A90,
IF($G$4&amp;$H$4=Dropdowns!$E$10,Rank_Park_W_Ü16!A90,
IF($G$4&amp;$H$4=Dropdowns!$E$11,Rank_Park_W_U16!A89,
IF($G$4&amp;$H$4=Dropdowns!$E$13,Rank_Park_M_Ü16!A91,
IF($G$4&amp;$H$4=Dropdowns!$E$14,Rank_Park_M_U16!A90,""))))))))&lt;&gt;0,
IF($G$4&amp;$H$4=Dropdowns!$E$4,Rank_Street_W_Ü16!A90,
IF($G$4&amp;$H$4=Dropdowns!$E$5,Rank_Street_W_U16!A90,
IF($G$4&amp;$H$4=Dropdowns!$E$7,Rank_Street_M_Ü16!A88,
IF($G$4&amp;$H$4=Dropdowns!$E$8,Rank_Street_M_U16!A90,
IF($G$4&amp;$H$4=Dropdowns!$E$10,Rank_Park_W_Ü16!A90,
IF($G$4&amp;$H$4=Dropdowns!$E$11,Rank_Park_W_U16!A89,
IF($G$4&amp;$H$4=Dropdowns!$E$13,Rank_Park_M_Ü16!A91,
IF($G$4&amp;$H$4=Dropdowns!$E$14,Rank_Park_M_U16!A90,"")))))))),
""),"")</f>
        <v/>
      </c>
      <c r="C93" s="3" t="str">
        <f>IFERROR(IF(
IF($G$4&amp;$H$4=Dropdowns!$E$4,Rank_Street_W_Ü16!B90,
IF($G$4&amp;$H$4=Dropdowns!$E$5,Rank_Street_W_U16!B90,
IF($G$4&amp;$H$4=Dropdowns!$E$7,Rank_Street_M_Ü16!B88,
IF($G$4&amp;$H$4=Dropdowns!$E$8,Rank_Street_M_U16!B90,
IF($G$4&amp;$H$4=Dropdowns!$E$10,Rank_Park_W_Ü16!B90,
IF($G$4&amp;$H$4=Dropdowns!$E$11,Rank_Park_W_U16!B89,
IF($G$4&amp;$H$4=Dropdowns!$E$13,Rank_Park_M_Ü16!B91,
IF($G$4&amp;$H$4=Dropdowns!$E$14,Rank_Park_M_U16!B90,""))))))))&lt;&gt;0,
IF($G$4&amp;$H$4=Dropdowns!$E$4,Rank_Street_W_Ü16!B90,
IF($G$4&amp;$H$4=Dropdowns!$E$5,Rank_Street_W_U16!B90,
IF($G$4&amp;$H$4=Dropdowns!$E$7,Rank_Street_M_Ü16!B88,
IF($G$4&amp;$H$4=Dropdowns!$E$8,Rank_Street_M_U16!B90,
IF($G$4&amp;$H$4=Dropdowns!$E$10,Rank_Park_W_Ü16!B90,
IF($G$4&amp;$H$4=Dropdowns!$E$11,Rank_Park_W_U16!B89,
IF($G$4&amp;$H$4=Dropdowns!$E$13,Rank_Park_M_Ü16!B91,
IF($G$4&amp;$H$4=Dropdowns!$E$14,Rank_Park_M_U16!B90,"")))))))),
""),"")</f>
        <v/>
      </c>
      <c r="D93" s="3" t="str">
        <f>IFERROR(IF(
IF($G$4&amp;$H$4=Dropdowns!$E$4,Rank_Street_W_Ü16!C90,
IF($G$4&amp;$H$4=Dropdowns!$E$5,Rank_Street_W_U16!C90,
IF($G$4&amp;$H$4=Dropdowns!$E$7,Rank_Street_M_Ü16!C88,
IF($G$4&amp;$H$4=Dropdowns!$E$8,Rank_Street_M_U16!C90,
IF($G$4&amp;$H$4=Dropdowns!$E$10,Rank_Park_W_Ü16!C90,
IF($G$4&amp;$H$4=Dropdowns!$E$11,Rank_Park_W_U16!C89,
IF($G$4&amp;$H$4=Dropdowns!$E$13,Rank_Park_M_Ü16!C91,
IF($G$4&amp;$H$4=Dropdowns!$E$14,Rank_Park_M_U16!C90,""))))))))&lt;&gt;0,
IF($G$4&amp;$H$4=Dropdowns!$E$4,Rank_Street_W_Ü16!C90,
IF($G$4&amp;$H$4=Dropdowns!$E$5,Rank_Street_W_U16!C90,
IF($G$4&amp;$H$4=Dropdowns!$E$7,Rank_Street_M_Ü16!C88,
IF($G$4&amp;$H$4=Dropdowns!$E$8,Rank_Street_M_U16!C90,
IF($G$4&amp;$H$4=Dropdowns!$E$10,Rank_Park_W_Ü16!C90,
IF($G$4&amp;$H$4=Dropdowns!$E$11,Rank_Park_W_U16!C89,
IF($G$4&amp;$H$4=Dropdowns!$E$13,Rank_Park_M_Ü16!C91,
IF($G$4&amp;$H$4=Dropdowns!$E$14,Rank_Park_M_U16!C90,"")))))))),
""),"")</f>
        <v/>
      </c>
      <c r="E93" s="3" t="str">
        <f t="shared" si="15"/>
        <v/>
      </c>
      <c r="F93" s="3" t="str">
        <f>IFERROR(IF(
IF($G$4&amp;$H$4=Dropdowns!$E$4,Rank_Street_W_Ü16!D90,
IF($G$4&amp;$H$4=Dropdowns!$E$5,Rank_Street_W_U16!D90,
IF($G$4&amp;$H$4=Dropdowns!$E$7,Rank_Street_M_Ü16!D88,
IF($G$4&amp;$H$4=Dropdowns!$E$8,Rank_Street_M_U16!D90,
IF($G$4&amp;$H$4=Dropdowns!$E$10,Rank_Park_W_Ü16!D90,
IF($G$4&amp;$H$4=Dropdowns!$E$11,Rank_Park_W_U16!D89,
IF($G$4&amp;$H$4=Dropdowns!$E$13,Rank_Park_M_Ü16!D91,
IF($G$4&amp;$H$4=Dropdowns!$E$14,Rank_Park_M_U16!D90,""))))))))&lt;&gt;0,
IF($G$4&amp;$H$4=Dropdowns!$E$4,Rank_Street_W_Ü16!D90,
IF($G$4&amp;$H$4=Dropdowns!$E$5,Rank_Street_W_U16!D90,
IF($G$4&amp;$H$4=Dropdowns!$E$7,Rank_Street_M_Ü16!D88,
IF($G$4&amp;$H$4=Dropdowns!$E$8,Rank_Street_M_U16!D90,
IF($G$4&amp;$H$4=Dropdowns!$E$10,Rank_Park_W_Ü16!D90,
IF($G$4&amp;$H$4=Dropdowns!$E$11,Rank_Park_W_U16!D89,
IF($G$4&amp;$H$4=Dropdowns!$E$13,Rank_Park_M_Ü16!D91,
IF($G$4&amp;$H$4=Dropdowns!$E$14,Rank_Park_M_U16!D90,"")))))))),
""),"")</f>
        <v/>
      </c>
      <c r="G93" s="3" t="str">
        <f t="shared" si="16"/>
        <v/>
      </c>
      <c r="H93" s="3" t="str">
        <f>IFERROR(IF(
IF($G$4&amp;$H$4=Dropdowns!$E$4,Rank_Street_W_Ü16!E90,
IF($G$4&amp;$H$4=Dropdowns!$E$5,Rank_Street_W_U16!E90,
IF($G$4&amp;$H$4=Dropdowns!$E$7,Rank_Street_M_Ü16!E88,
IF($G$4&amp;$H$4=Dropdowns!$E$8,Rank_Street_M_U16!E90,
IF($G$4&amp;$H$4=Dropdowns!$E$10,Rank_Park_W_Ü16!E90,
IF($G$4&amp;$H$4=Dropdowns!$E$11,Rank_Park_W_U16!E89,
IF($G$4&amp;$H$4=Dropdowns!$E$13,Rank_Park_M_Ü16!E91,
IF($G$4&amp;$H$4=Dropdowns!$E$14,Rank_Park_M_U16!E90,""))))))))&lt;&gt;0,
IF($G$4&amp;$H$4=Dropdowns!$E$4,Rank_Street_W_Ü16!E90,
IF($G$4&amp;$H$4=Dropdowns!$E$5,Rank_Street_W_U16!E90,
IF($G$4&amp;$H$4=Dropdowns!$E$7,Rank_Street_M_Ü16!E88,
IF($G$4&amp;$H$4=Dropdowns!$E$8,Rank_Street_M_U16!E90,
IF($G$4&amp;$H$4=Dropdowns!$E$10,Rank_Park_W_Ü16!E90,
IF($G$4&amp;$H$4=Dropdowns!$E$11,Rank_Park_W_U16!E89,
IF($G$4&amp;$H$4=Dropdowns!$E$13,Rank_Park_M_Ü16!E91,
IF($G$4&amp;$H$4=Dropdowns!$E$14,Rank_Park_M_U16!E90,"")))))))),
""),"")</f>
        <v/>
      </c>
      <c r="I93" s="3" t="str">
        <f t="shared" si="17"/>
        <v/>
      </c>
      <c r="J93" s="3" t="str">
        <f t="shared" si="18"/>
        <v/>
      </c>
    </row>
    <row r="94" spans="1:10" ht="17.25" customHeight="1" x14ac:dyDescent="0.2">
      <c r="A94" s="3" t="str">
        <f>IFERROR(IF(
IF($G$4&amp;$H$4=Dropdowns!$E$4,Rank_Street_W_Ü16!G92,
IF($G$4&amp;$H$4=Dropdowns!$E$5,Rank_Street_W_U16!G92,
IF($G$4&amp;$H$4=Dropdowns!$E$7,Rank_Street_M_Ü16!G89,
IF($G$4&amp;$H$4=Dropdowns!$E$8,Rank_Street_M_U16!G91,
IF($G$4&amp;$H$4=Dropdowns!$E$10,Rank_Park_W_Ü16!G92,
IF($G$4&amp;$H$4=Dropdowns!$E$11,Rank_Park_W_U16!G91,
IF($G$4&amp;$H$4=Dropdowns!$E$13,Rank_Park_M_Ü16!G92,
IF($G$4&amp;$H$4=Dropdowns!$E$14,Rank_Park_M_U16!G92,""))))))))&lt;&gt;0,
IF($G$4&amp;$H$4=Dropdowns!$E$4,Rank_Street_W_Ü16!G92,
IF($G$4&amp;$H$4=Dropdowns!$E$5,Rank_Street_W_U16!G92,
IF($G$4&amp;$H$4=Dropdowns!$E$7,Rank_Street_M_Ü16!G89,
IF($G$4&amp;$H$4=Dropdowns!$E$8,Rank_Street_M_U16!G91,
IF($G$4&amp;$H$4=Dropdowns!$E$10,Rank_Park_W_Ü16!G92,
IF($G$4&amp;$H$4=Dropdowns!$E$11,Rank_Park_W_U16!G91,
IF($G$4&amp;$H$4=Dropdowns!$E$13,Rank_Park_M_Ü16!G92,
IF($G$4&amp;$H$4=Dropdowns!$E$14,Rank_Park_M_U16!G92,"")))))))),
""),"")</f>
        <v/>
      </c>
      <c r="B94" s="3" t="str">
        <f>IFERROR(IF(
IF($G$4&amp;$H$4=Dropdowns!$E$4,Rank_Street_W_Ü16!A91,
IF($G$4&amp;$H$4=Dropdowns!$E$5,Rank_Street_W_U16!A91,
IF($G$4&amp;$H$4=Dropdowns!$E$7,Rank_Street_M_Ü16!A89,
IF($G$4&amp;$H$4=Dropdowns!$E$8,Rank_Street_M_U16!A91,
IF($G$4&amp;$H$4=Dropdowns!$E$10,Rank_Park_W_Ü16!A91,
IF($G$4&amp;$H$4=Dropdowns!$E$11,Rank_Park_W_U16!A90,
IF($G$4&amp;$H$4=Dropdowns!$E$13,Rank_Park_M_Ü16!A92,
IF($G$4&amp;$H$4=Dropdowns!$E$14,Rank_Park_M_U16!A91,""))))))))&lt;&gt;0,
IF($G$4&amp;$H$4=Dropdowns!$E$4,Rank_Street_W_Ü16!A91,
IF($G$4&amp;$H$4=Dropdowns!$E$5,Rank_Street_W_U16!A91,
IF($G$4&amp;$H$4=Dropdowns!$E$7,Rank_Street_M_Ü16!A89,
IF($G$4&amp;$H$4=Dropdowns!$E$8,Rank_Street_M_U16!A91,
IF($G$4&amp;$H$4=Dropdowns!$E$10,Rank_Park_W_Ü16!A91,
IF($G$4&amp;$H$4=Dropdowns!$E$11,Rank_Park_W_U16!A90,
IF($G$4&amp;$H$4=Dropdowns!$E$13,Rank_Park_M_Ü16!A92,
IF($G$4&amp;$H$4=Dropdowns!$E$14,Rank_Park_M_U16!A91,"")))))))),
""),"")</f>
        <v/>
      </c>
      <c r="C94" s="3" t="str">
        <f>IFERROR(IF(
IF($G$4&amp;$H$4=Dropdowns!$E$4,Rank_Street_W_Ü16!B91,
IF($G$4&amp;$H$4=Dropdowns!$E$5,Rank_Street_W_U16!B91,
IF($G$4&amp;$H$4=Dropdowns!$E$7,Rank_Street_M_Ü16!B89,
IF($G$4&amp;$H$4=Dropdowns!$E$8,Rank_Street_M_U16!B91,
IF($G$4&amp;$H$4=Dropdowns!$E$10,Rank_Park_W_Ü16!B91,
IF($G$4&amp;$H$4=Dropdowns!$E$11,Rank_Park_W_U16!B90,
IF($G$4&amp;$H$4=Dropdowns!$E$13,Rank_Park_M_Ü16!B92,
IF($G$4&amp;$H$4=Dropdowns!$E$14,Rank_Park_M_U16!B91,""))))))))&lt;&gt;0,
IF($G$4&amp;$H$4=Dropdowns!$E$4,Rank_Street_W_Ü16!B91,
IF($G$4&amp;$H$4=Dropdowns!$E$5,Rank_Street_W_U16!B91,
IF($G$4&amp;$H$4=Dropdowns!$E$7,Rank_Street_M_Ü16!B89,
IF($G$4&amp;$H$4=Dropdowns!$E$8,Rank_Street_M_U16!B91,
IF($G$4&amp;$H$4=Dropdowns!$E$10,Rank_Park_W_Ü16!B91,
IF($G$4&amp;$H$4=Dropdowns!$E$11,Rank_Park_W_U16!B90,
IF($G$4&amp;$H$4=Dropdowns!$E$13,Rank_Park_M_Ü16!B92,
IF($G$4&amp;$H$4=Dropdowns!$E$14,Rank_Park_M_U16!B91,"")))))))),
""),"")</f>
        <v/>
      </c>
      <c r="D94" s="3" t="str">
        <f>IFERROR(IF(
IF($G$4&amp;$H$4=Dropdowns!$E$4,Rank_Street_W_Ü16!C91,
IF($G$4&amp;$H$4=Dropdowns!$E$5,Rank_Street_W_U16!C91,
IF($G$4&amp;$H$4=Dropdowns!$E$7,Rank_Street_M_Ü16!C89,
IF($G$4&amp;$H$4=Dropdowns!$E$8,Rank_Street_M_U16!C91,
IF($G$4&amp;$H$4=Dropdowns!$E$10,Rank_Park_W_Ü16!C91,
IF($G$4&amp;$H$4=Dropdowns!$E$11,Rank_Park_W_U16!C90,
IF($G$4&amp;$H$4=Dropdowns!$E$13,Rank_Park_M_Ü16!C92,
IF($G$4&amp;$H$4=Dropdowns!$E$14,Rank_Park_M_U16!C91,""))))))))&lt;&gt;0,
IF($G$4&amp;$H$4=Dropdowns!$E$4,Rank_Street_W_Ü16!C91,
IF($G$4&amp;$H$4=Dropdowns!$E$5,Rank_Street_W_U16!C91,
IF($G$4&amp;$H$4=Dropdowns!$E$7,Rank_Street_M_Ü16!C89,
IF($G$4&amp;$H$4=Dropdowns!$E$8,Rank_Street_M_U16!C91,
IF($G$4&amp;$H$4=Dropdowns!$E$10,Rank_Park_W_Ü16!C91,
IF($G$4&amp;$H$4=Dropdowns!$E$11,Rank_Park_W_U16!C90,
IF($G$4&amp;$H$4=Dropdowns!$E$13,Rank_Park_M_Ü16!C92,
IF($G$4&amp;$H$4=Dropdowns!$E$14,Rank_Park_M_U16!C91,"")))))))),
""),"")</f>
        <v/>
      </c>
      <c r="E94" s="3" t="str">
        <f t="shared" si="15"/>
        <v/>
      </c>
      <c r="F94" s="3" t="str">
        <f>IFERROR(IF(
IF($G$4&amp;$H$4=Dropdowns!$E$4,Rank_Street_W_Ü16!D91,
IF($G$4&amp;$H$4=Dropdowns!$E$5,Rank_Street_W_U16!D91,
IF($G$4&amp;$H$4=Dropdowns!$E$7,Rank_Street_M_Ü16!D89,
IF($G$4&amp;$H$4=Dropdowns!$E$8,Rank_Street_M_U16!D91,
IF($G$4&amp;$H$4=Dropdowns!$E$10,Rank_Park_W_Ü16!D91,
IF($G$4&amp;$H$4=Dropdowns!$E$11,Rank_Park_W_U16!D90,
IF($G$4&amp;$H$4=Dropdowns!$E$13,Rank_Park_M_Ü16!D92,
IF($G$4&amp;$H$4=Dropdowns!$E$14,Rank_Park_M_U16!D91,""))))))))&lt;&gt;0,
IF($G$4&amp;$H$4=Dropdowns!$E$4,Rank_Street_W_Ü16!D91,
IF($G$4&amp;$H$4=Dropdowns!$E$5,Rank_Street_W_U16!D91,
IF($G$4&amp;$H$4=Dropdowns!$E$7,Rank_Street_M_Ü16!D89,
IF($G$4&amp;$H$4=Dropdowns!$E$8,Rank_Street_M_U16!D91,
IF($G$4&amp;$H$4=Dropdowns!$E$10,Rank_Park_W_Ü16!D91,
IF($G$4&amp;$H$4=Dropdowns!$E$11,Rank_Park_W_U16!D90,
IF($G$4&amp;$H$4=Dropdowns!$E$13,Rank_Park_M_Ü16!D92,
IF($G$4&amp;$H$4=Dropdowns!$E$14,Rank_Park_M_U16!D91,"")))))))),
""),"")</f>
        <v/>
      </c>
      <c r="G94" s="3" t="str">
        <f t="shared" si="16"/>
        <v/>
      </c>
      <c r="H94" s="3" t="str">
        <f>IFERROR(IF(
IF($G$4&amp;$H$4=Dropdowns!$E$4,Rank_Street_W_Ü16!E91,
IF($G$4&amp;$H$4=Dropdowns!$E$5,Rank_Street_W_U16!E91,
IF($G$4&amp;$H$4=Dropdowns!$E$7,Rank_Street_M_Ü16!E89,
IF($G$4&amp;$H$4=Dropdowns!$E$8,Rank_Street_M_U16!E91,
IF($G$4&amp;$H$4=Dropdowns!$E$10,Rank_Park_W_Ü16!E91,
IF($G$4&amp;$H$4=Dropdowns!$E$11,Rank_Park_W_U16!E90,
IF($G$4&amp;$H$4=Dropdowns!$E$13,Rank_Park_M_Ü16!E92,
IF($G$4&amp;$H$4=Dropdowns!$E$14,Rank_Park_M_U16!E91,""))))))))&lt;&gt;0,
IF($G$4&amp;$H$4=Dropdowns!$E$4,Rank_Street_W_Ü16!E91,
IF($G$4&amp;$H$4=Dropdowns!$E$5,Rank_Street_W_U16!E91,
IF($G$4&amp;$H$4=Dropdowns!$E$7,Rank_Street_M_Ü16!E89,
IF($G$4&amp;$H$4=Dropdowns!$E$8,Rank_Street_M_U16!E91,
IF($G$4&amp;$H$4=Dropdowns!$E$10,Rank_Park_W_Ü16!E91,
IF($G$4&amp;$H$4=Dropdowns!$E$11,Rank_Park_W_U16!E90,
IF($G$4&amp;$H$4=Dropdowns!$E$13,Rank_Park_M_Ü16!E92,
IF($G$4&amp;$H$4=Dropdowns!$E$14,Rank_Park_M_U16!E91,"")))))))),
""),"")</f>
        <v/>
      </c>
      <c r="I94" s="3" t="str">
        <f t="shared" si="17"/>
        <v/>
      </c>
      <c r="J94" s="3" t="str">
        <f t="shared" si="18"/>
        <v/>
      </c>
    </row>
    <row r="95" spans="1:10" ht="17.25" customHeight="1" x14ac:dyDescent="0.2">
      <c r="A95" s="3" t="str">
        <f>IFERROR(IF(
IF($G$4&amp;$H$4=Dropdowns!$E$4,Rank_Street_W_Ü16!G93,
IF($G$4&amp;$H$4=Dropdowns!$E$5,Rank_Street_W_U16!G93,
IF($G$4&amp;$H$4=Dropdowns!$E$7,Rank_Street_M_Ü16!G90,
IF($G$4&amp;$H$4=Dropdowns!$E$8,Rank_Street_M_U16!G92,
IF($G$4&amp;$H$4=Dropdowns!$E$10,Rank_Park_W_Ü16!G93,
IF($G$4&amp;$H$4=Dropdowns!$E$11,Rank_Park_W_U16!G92,
IF($G$4&amp;$H$4=Dropdowns!$E$13,Rank_Park_M_Ü16!G93,
IF($G$4&amp;$H$4=Dropdowns!$E$14,Rank_Park_M_U16!G93,""))))))))&lt;&gt;0,
IF($G$4&amp;$H$4=Dropdowns!$E$4,Rank_Street_W_Ü16!G93,
IF($G$4&amp;$H$4=Dropdowns!$E$5,Rank_Street_W_U16!G93,
IF($G$4&amp;$H$4=Dropdowns!$E$7,Rank_Street_M_Ü16!G90,
IF($G$4&amp;$H$4=Dropdowns!$E$8,Rank_Street_M_U16!G92,
IF($G$4&amp;$H$4=Dropdowns!$E$10,Rank_Park_W_Ü16!G93,
IF($G$4&amp;$H$4=Dropdowns!$E$11,Rank_Park_W_U16!G92,
IF($G$4&amp;$H$4=Dropdowns!$E$13,Rank_Park_M_Ü16!G93,
IF($G$4&amp;$H$4=Dropdowns!$E$14,Rank_Park_M_U16!G93,"")))))))),
""),"")</f>
        <v/>
      </c>
      <c r="B95" s="3" t="str">
        <f>IFERROR(IF(
IF($G$4&amp;$H$4=Dropdowns!$E$4,Rank_Street_W_Ü16!A92,
IF($G$4&amp;$H$4=Dropdowns!$E$5,Rank_Street_W_U16!A92,
IF($G$4&amp;$H$4=Dropdowns!$E$7,Rank_Street_M_Ü16!A90,
IF($G$4&amp;$H$4=Dropdowns!$E$8,Rank_Street_M_U16!A92,
IF($G$4&amp;$H$4=Dropdowns!$E$10,Rank_Park_W_Ü16!A92,
IF($G$4&amp;$H$4=Dropdowns!$E$11,Rank_Park_W_U16!A91,
IF($G$4&amp;$H$4=Dropdowns!$E$13,Rank_Park_M_Ü16!A93,
IF($G$4&amp;$H$4=Dropdowns!$E$14,Rank_Park_M_U16!A92,""))))))))&lt;&gt;0,
IF($G$4&amp;$H$4=Dropdowns!$E$4,Rank_Street_W_Ü16!A92,
IF($G$4&amp;$H$4=Dropdowns!$E$5,Rank_Street_W_U16!A92,
IF($G$4&amp;$H$4=Dropdowns!$E$7,Rank_Street_M_Ü16!A90,
IF($G$4&amp;$H$4=Dropdowns!$E$8,Rank_Street_M_U16!A92,
IF($G$4&amp;$H$4=Dropdowns!$E$10,Rank_Park_W_Ü16!A92,
IF($G$4&amp;$H$4=Dropdowns!$E$11,Rank_Park_W_U16!A91,
IF($G$4&amp;$H$4=Dropdowns!$E$13,Rank_Park_M_Ü16!A93,
IF($G$4&amp;$H$4=Dropdowns!$E$14,Rank_Park_M_U16!A92,"")))))))),
""),"")</f>
        <v/>
      </c>
      <c r="C95" s="3" t="str">
        <f>IFERROR(IF(
IF($G$4&amp;$H$4=Dropdowns!$E$4,Rank_Street_W_Ü16!B92,
IF($G$4&amp;$H$4=Dropdowns!$E$5,Rank_Street_W_U16!B92,
IF($G$4&amp;$H$4=Dropdowns!$E$7,Rank_Street_M_Ü16!B90,
IF($G$4&amp;$H$4=Dropdowns!$E$8,Rank_Street_M_U16!B92,
IF($G$4&amp;$H$4=Dropdowns!$E$10,Rank_Park_W_Ü16!B92,
IF($G$4&amp;$H$4=Dropdowns!$E$11,Rank_Park_W_U16!B91,
IF($G$4&amp;$H$4=Dropdowns!$E$13,Rank_Park_M_Ü16!B93,
IF($G$4&amp;$H$4=Dropdowns!$E$14,Rank_Park_M_U16!B92,""))))))))&lt;&gt;0,
IF($G$4&amp;$H$4=Dropdowns!$E$4,Rank_Street_W_Ü16!B92,
IF($G$4&amp;$H$4=Dropdowns!$E$5,Rank_Street_W_U16!B92,
IF($G$4&amp;$H$4=Dropdowns!$E$7,Rank_Street_M_Ü16!B90,
IF($G$4&amp;$H$4=Dropdowns!$E$8,Rank_Street_M_U16!B92,
IF($G$4&amp;$H$4=Dropdowns!$E$10,Rank_Park_W_Ü16!B92,
IF($G$4&amp;$H$4=Dropdowns!$E$11,Rank_Park_W_U16!B91,
IF($G$4&amp;$H$4=Dropdowns!$E$13,Rank_Park_M_Ü16!B93,
IF($G$4&amp;$H$4=Dropdowns!$E$14,Rank_Park_M_U16!B92,"")))))))),
""),"")</f>
        <v/>
      </c>
      <c r="D95" s="3" t="str">
        <f>IFERROR(IF(
IF($G$4&amp;$H$4=Dropdowns!$E$4,Rank_Street_W_Ü16!C92,
IF($G$4&amp;$H$4=Dropdowns!$E$5,Rank_Street_W_U16!C92,
IF($G$4&amp;$H$4=Dropdowns!$E$7,Rank_Street_M_Ü16!C90,
IF($G$4&amp;$H$4=Dropdowns!$E$8,Rank_Street_M_U16!C92,
IF($G$4&amp;$H$4=Dropdowns!$E$10,Rank_Park_W_Ü16!C92,
IF($G$4&amp;$H$4=Dropdowns!$E$11,Rank_Park_W_U16!C91,
IF($G$4&amp;$H$4=Dropdowns!$E$13,Rank_Park_M_Ü16!C93,
IF($G$4&amp;$H$4=Dropdowns!$E$14,Rank_Park_M_U16!C92,""))))))))&lt;&gt;0,
IF($G$4&amp;$H$4=Dropdowns!$E$4,Rank_Street_W_Ü16!C92,
IF($G$4&amp;$H$4=Dropdowns!$E$5,Rank_Street_W_U16!C92,
IF($G$4&amp;$H$4=Dropdowns!$E$7,Rank_Street_M_Ü16!C90,
IF($G$4&amp;$H$4=Dropdowns!$E$8,Rank_Street_M_U16!C92,
IF($G$4&amp;$H$4=Dropdowns!$E$10,Rank_Park_W_Ü16!C92,
IF($G$4&amp;$H$4=Dropdowns!$E$11,Rank_Park_W_U16!C91,
IF($G$4&amp;$H$4=Dropdowns!$E$13,Rank_Park_M_Ü16!C93,
IF($G$4&amp;$H$4=Dropdowns!$E$14,Rank_Park_M_U16!C92,"")))))))),
""),"")</f>
        <v/>
      </c>
      <c r="E95" s="3" t="str">
        <f t="shared" si="15"/>
        <v/>
      </c>
      <c r="F95" s="3" t="str">
        <f>IFERROR(IF(
IF($G$4&amp;$H$4=Dropdowns!$E$4,Rank_Street_W_Ü16!D92,
IF($G$4&amp;$H$4=Dropdowns!$E$5,Rank_Street_W_U16!D92,
IF($G$4&amp;$H$4=Dropdowns!$E$7,Rank_Street_M_Ü16!D90,
IF($G$4&amp;$H$4=Dropdowns!$E$8,Rank_Street_M_U16!D92,
IF($G$4&amp;$H$4=Dropdowns!$E$10,Rank_Park_W_Ü16!D92,
IF($G$4&amp;$H$4=Dropdowns!$E$11,Rank_Park_W_U16!D91,
IF($G$4&amp;$H$4=Dropdowns!$E$13,Rank_Park_M_Ü16!D93,
IF($G$4&amp;$H$4=Dropdowns!$E$14,Rank_Park_M_U16!D92,""))))))))&lt;&gt;0,
IF($G$4&amp;$H$4=Dropdowns!$E$4,Rank_Street_W_Ü16!D92,
IF($G$4&amp;$H$4=Dropdowns!$E$5,Rank_Street_W_U16!D92,
IF($G$4&amp;$H$4=Dropdowns!$E$7,Rank_Street_M_Ü16!D90,
IF($G$4&amp;$H$4=Dropdowns!$E$8,Rank_Street_M_U16!D92,
IF($G$4&amp;$H$4=Dropdowns!$E$10,Rank_Park_W_Ü16!D92,
IF($G$4&amp;$H$4=Dropdowns!$E$11,Rank_Park_W_U16!D91,
IF($G$4&amp;$H$4=Dropdowns!$E$13,Rank_Park_M_Ü16!D93,
IF($G$4&amp;$H$4=Dropdowns!$E$14,Rank_Park_M_U16!D92,"")))))))),
""),"")</f>
        <v/>
      </c>
      <c r="G95" s="3" t="str">
        <f t="shared" si="16"/>
        <v/>
      </c>
      <c r="H95" s="3" t="str">
        <f>IFERROR(IF(
IF($G$4&amp;$H$4=Dropdowns!$E$4,Rank_Street_W_Ü16!E92,
IF($G$4&amp;$H$4=Dropdowns!$E$5,Rank_Street_W_U16!E92,
IF($G$4&amp;$H$4=Dropdowns!$E$7,Rank_Street_M_Ü16!E90,
IF($G$4&amp;$H$4=Dropdowns!$E$8,Rank_Street_M_U16!E92,
IF($G$4&amp;$H$4=Dropdowns!$E$10,Rank_Park_W_Ü16!E92,
IF($G$4&amp;$H$4=Dropdowns!$E$11,Rank_Park_W_U16!E91,
IF($G$4&amp;$H$4=Dropdowns!$E$13,Rank_Park_M_Ü16!E93,
IF($G$4&amp;$H$4=Dropdowns!$E$14,Rank_Park_M_U16!E92,""))))))))&lt;&gt;0,
IF($G$4&amp;$H$4=Dropdowns!$E$4,Rank_Street_W_Ü16!E92,
IF($G$4&amp;$H$4=Dropdowns!$E$5,Rank_Street_W_U16!E92,
IF($G$4&amp;$H$4=Dropdowns!$E$7,Rank_Street_M_Ü16!E90,
IF($G$4&amp;$H$4=Dropdowns!$E$8,Rank_Street_M_U16!E92,
IF($G$4&amp;$H$4=Dropdowns!$E$10,Rank_Park_W_Ü16!E92,
IF($G$4&amp;$H$4=Dropdowns!$E$11,Rank_Park_W_U16!E91,
IF($G$4&amp;$H$4=Dropdowns!$E$13,Rank_Park_M_Ü16!E93,
IF($G$4&amp;$H$4=Dropdowns!$E$14,Rank_Park_M_U16!E92,"")))))))),
""),"")</f>
        <v/>
      </c>
      <c r="I95" s="3" t="str">
        <f t="shared" si="17"/>
        <v/>
      </c>
      <c r="J95" s="3" t="str">
        <f t="shared" si="18"/>
        <v/>
      </c>
    </row>
    <row r="96" spans="1:10" ht="17.25" customHeight="1" x14ac:dyDescent="0.2">
      <c r="A96" s="3" t="str">
        <f>IFERROR(IF(
IF($G$4&amp;$H$4=Dropdowns!$E$4,Rank_Street_W_Ü16!G94,
IF($G$4&amp;$H$4=Dropdowns!$E$5,Rank_Street_W_U16!G94,
IF($G$4&amp;$H$4=Dropdowns!$E$7,Rank_Street_M_Ü16!G91,
IF($G$4&amp;$H$4=Dropdowns!$E$8,Rank_Street_M_U16!G93,
IF($G$4&amp;$H$4=Dropdowns!$E$10,Rank_Park_W_Ü16!G94,
IF($G$4&amp;$H$4=Dropdowns!$E$11,Rank_Park_W_U16!G93,
IF($G$4&amp;$H$4=Dropdowns!$E$13,Rank_Park_M_Ü16!G94,
IF($G$4&amp;$H$4=Dropdowns!$E$14,Rank_Park_M_U16!G94,""))))))))&lt;&gt;0,
IF($G$4&amp;$H$4=Dropdowns!$E$4,Rank_Street_W_Ü16!G94,
IF($G$4&amp;$H$4=Dropdowns!$E$5,Rank_Street_W_U16!G94,
IF($G$4&amp;$H$4=Dropdowns!$E$7,Rank_Street_M_Ü16!G91,
IF($G$4&amp;$H$4=Dropdowns!$E$8,Rank_Street_M_U16!G93,
IF($G$4&amp;$H$4=Dropdowns!$E$10,Rank_Park_W_Ü16!G94,
IF($G$4&amp;$H$4=Dropdowns!$E$11,Rank_Park_W_U16!G93,
IF($G$4&amp;$H$4=Dropdowns!$E$13,Rank_Park_M_Ü16!G94,
IF($G$4&amp;$H$4=Dropdowns!$E$14,Rank_Park_M_U16!G94,"")))))))),
""),"")</f>
        <v/>
      </c>
      <c r="B96" s="3" t="str">
        <f>IFERROR(IF(
IF($G$4&amp;$H$4=Dropdowns!$E$4,Rank_Street_W_Ü16!A93,
IF($G$4&amp;$H$4=Dropdowns!$E$5,Rank_Street_W_U16!A93,
IF($G$4&amp;$H$4=Dropdowns!$E$7,Rank_Street_M_Ü16!A91,
IF($G$4&amp;$H$4=Dropdowns!$E$8,Rank_Street_M_U16!A93,
IF($G$4&amp;$H$4=Dropdowns!$E$10,Rank_Park_W_Ü16!A93,
IF($G$4&amp;$H$4=Dropdowns!$E$11,Rank_Park_W_U16!A92,
IF($G$4&amp;$H$4=Dropdowns!$E$13,Rank_Park_M_Ü16!A94,
IF($G$4&amp;$H$4=Dropdowns!$E$14,Rank_Park_M_U16!A93,""))))))))&lt;&gt;0,
IF($G$4&amp;$H$4=Dropdowns!$E$4,Rank_Street_W_Ü16!A93,
IF($G$4&amp;$H$4=Dropdowns!$E$5,Rank_Street_W_U16!A93,
IF($G$4&amp;$H$4=Dropdowns!$E$7,Rank_Street_M_Ü16!A91,
IF($G$4&amp;$H$4=Dropdowns!$E$8,Rank_Street_M_U16!A93,
IF($G$4&amp;$H$4=Dropdowns!$E$10,Rank_Park_W_Ü16!A93,
IF($G$4&amp;$H$4=Dropdowns!$E$11,Rank_Park_W_U16!A92,
IF($G$4&amp;$H$4=Dropdowns!$E$13,Rank_Park_M_Ü16!A94,
IF($G$4&amp;$H$4=Dropdowns!$E$14,Rank_Park_M_U16!A93,"")))))))),
""),"")</f>
        <v/>
      </c>
      <c r="C96" s="3" t="str">
        <f>IFERROR(IF(
IF($G$4&amp;$H$4=Dropdowns!$E$4,Rank_Street_W_Ü16!B93,
IF($G$4&amp;$H$4=Dropdowns!$E$5,Rank_Street_W_U16!B93,
IF($G$4&amp;$H$4=Dropdowns!$E$7,Rank_Street_M_Ü16!B91,
IF($G$4&amp;$H$4=Dropdowns!$E$8,Rank_Street_M_U16!B93,
IF($G$4&amp;$H$4=Dropdowns!$E$10,Rank_Park_W_Ü16!B93,
IF($G$4&amp;$H$4=Dropdowns!$E$11,Rank_Park_W_U16!B92,
IF($G$4&amp;$H$4=Dropdowns!$E$13,Rank_Park_M_Ü16!B94,
IF($G$4&amp;$H$4=Dropdowns!$E$14,Rank_Park_M_U16!B93,""))))))))&lt;&gt;0,
IF($G$4&amp;$H$4=Dropdowns!$E$4,Rank_Street_W_Ü16!B93,
IF($G$4&amp;$H$4=Dropdowns!$E$5,Rank_Street_W_U16!B93,
IF($G$4&amp;$H$4=Dropdowns!$E$7,Rank_Street_M_Ü16!B91,
IF($G$4&amp;$H$4=Dropdowns!$E$8,Rank_Street_M_U16!B93,
IF($G$4&amp;$H$4=Dropdowns!$E$10,Rank_Park_W_Ü16!B93,
IF($G$4&amp;$H$4=Dropdowns!$E$11,Rank_Park_W_U16!B92,
IF($G$4&amp;$H$4=Dropdowns!$E$13,Rank_Park_M_Ü16!B94,
IF($G$4&amp;$H$4=Dropdowns!$E$14,Rank_Park_M_U16!B93,"")))))))),
""),"")</f>
        <v/>
      </c>
      <c r="D96" s="3" t="str">
        <f>IFERROR(IF(
IF($G$4&amp;$H$4=Dropdowns!$E$4,Rank_Street_W_Ü16!C93,
IF($G$4&amp;$H$4=Dropdowns!$E$5,Rank_Street_W_U16!C93,
IF($G$4&amp;$H$4=Dropdowns!$E$7,Rank_Street_M_Ü16!C91,
IF($G$4&amp;$H$4=Dropdowns!$E$8,Rank_Street_M_U16!C93,
IF($G$4&amp;$H$4=Dropdowns!$E$10,Rank_Park_W_Ü16!C93,
IF($G$4&amp;$H$4=Dropdowns!$E$11,Rank_Park_W_U16!C92,
IF($G$4&amp;$H$4=Dropdowns!$E$13,Rank_Park_M_Ü16!C94,
IF($G$4&amp;$H$4=Dropdowns!$E$14,Rank_Park_M_U16!C93,""))))))))&lt;&gt;0,
IF($G$4&amp;$H$4=Dropdowns!$E$4,Rank_Street_W_Ü16!C93,
IF($G$4&amp;$H$4=Dropdowns!$E$5,Rank_Street_W_U16!C93,
IF($G$4&amp;$H$4=Dropdowns!$E$7,Rank_Street_M_Ü16!C91,
IF($G$4&amp;$H$4=Dropdowns!$E$8,Rank_Street_M_U16!C93,
IF($G$4&amp;$H$4=Dropdowns!$E$10,Rank_Park_W_Ü16!C93,
IF($G$4&amp;$H$4=Dropdowns!$E$11,Rank_Park_W_U16!C92,
IF($G$4&amp;$H$4=Dropdowns!$E$13,Rank_Park_M_Ü16!C94,
IF($G$4&amp;$H$4=Dropdowns!$E$14,Rank_Park_M_U16!C93,"")))))))),
""),"")</f>
        <v/>
      </c>
      <c r="E96" s="3" t="str">
        <f t="shared" si="15"/>
        <v/>
      </c>
      <c r="F96" s="3" t="str">
        <f>IFERROR(IF(
IF($G$4&amp;$H$4=Dropdowns!$E$4,Rank_Street_W_Ü16!D93,
IF($G$4&amp;$H$4=Dropdowns!$E$5,Rank_Street_W_U16!D93,
IF($G$4&amp;$H$4=Dropdowns!$E$7,Rank_Street_M_Ü16!D91,
IF($G$4&amp;$H$4=Dropdowns!$E$8,Rank_Street_M_U16!D93,
IF($G$4&amp;$H$4=Dropdowns!$E$10,Rank_Park_W_Ü16!D93,
IF($G$4&amp;$H$4=Dropdowns!$E$11,Rank_Park_W_U16!D92,
IF($G$4&amp;$H$4=Dropdowns!$E$13,Rank_Park_M_Ü16!D94,
IF($G$4&amp;$H$4=Dropdowns!$E$14,Rank_Park_M_U16!D93,""))))))))&lt;&gt;0,
IF($G$4&amp;$H$4=Dropdowns!$E$4,Rank_Street_W_Ü16!D93,
IF($G$4&amp;$H$4=Dropdowns!$E$5,Rank_Street_W_U16!D93,
IF($G$4&amp;$H$4=Dropdowns!$E$7,Rank_Street_M_Ü16!D91,
IF($G$4&amp;$H$4=Dropdowns!$E$8,Rank_Street_M_U16!D93,
IF($G$4&amp;$H$4=Dropdowns!$E$10,Rank_Park_W_Ü16!D93,
IF($G$4&amp;$H$4=Dropdowns!$E$11,Rank_Park_W_U16!D92,
IF($G$4&amp;$H$4=Dropdowns!$E$13,Rank_Park_M_Ü16!D94,
IF($G$4&amp;$H$4=Dropdowns!$E$14,Rank_Park_M_U16!D93,"")))))))),
""),"")</f>
        <v/>
      </c>
      <c r="G96" s="3" t="str">
        <f t="shared" si="16"/>
        <v/>
      </c>
      <c r="H96" s="3" t="str">
        <f>IFERROR(IF(
IF($G$4&amp;$H$4=Dropdowns!$E$4,Rank_Street_W_Ü16!E93,
IF($G$4&amp;$H$4=Dropdowns!$E$5,Rank_Street_W_U16!E93,
IF($G$4&amp;$H$4=Dropdowns!$E$7,Rank_Street_M_Ü16!E91,
IF($G$4&amp;$H$4=Dropdowns!$E$8,Rank_Street_M_U16!E93,
IF($G$4&amp;$H$4=Dropdowns!$E$10,Rank_Park_W_Ü16!E93,
IF($G$4&amp;$H$4=Dropdowns!$E$11,Rank_Park_W_U16!E92,
IF($G$4&amp;$H$4=Dropdowns!$E$13,Rank_Park_M_Ü16!E94,
IF($G$4&amp;$H$4=Dropdowns!$E$14,Rank_Park_M_U16!E93,""))))))))&lt;&gt;0,
IF($G$4&amp;$H$4=Dropdowns!$E$4,Rank_Street_W_Ü16!E93,
IF($G$4&amp;$H$4=Dropdowns!$E$5,Rank_Street_W_U16!E93,
IF($G$4&amp;$H$4=Dropdowns!$E$7,Rank_Street_M_Ü16!E91,
IF($G$4&amp;$H$4=Dropdowns!$E$8,Rank_Street_M_U16!E93,
IF($G$4&amp;$H$4=Dropdowns!$E$10,Rank_Park_W_Ü16!E93,
IF($G$4&amp;$H$4=Dropdowns!$E$11,Rank_Park_W_U16!E92,
IF($G$4&amp;$H$4=Dropdowns!$E$13,Rank_Park_M_Ü16!E94,
IF($G$4&amp;$H$4=Dropdowns!$E$14,Rank_Park_M_U16!E93,"")))))))),
""),"")</f>
        <v/>
      </c>
      <c r="I96" s="3" t="str">
        <f t="shared" si="17"/>
        <v/>
      </c>
      <c r="J96" s="3" t="str">
        <f t="shared" si="18"/>
        <v/>
      </c>
    </row>
    <row r="97" spans="1:10" ht="17.25" customHeight="1" x14ac:dyDescent="0.2">
      <c r="A97" s="3" t="str">
        <f>IFERROR(IF(
IF($G$4&amp;$H$4=Dropdowns!$E$4,Rank_Street_W_Ü16!G95,
IF($G$4&amp;$H$4=Dropdowns!$E$5,Rank_Street_W_U16!G95,
IF($G$4&amp;$H$4=Dropdowns!$E$7,Rank_Street_M_Ü16!G92,
IF($G$4&amp;$H$4=Dropdowns!$E$8,Rank_Street_M_U16!G94,
IF($G$4&amp;$H$4=Dropdowns!$E$10,Rank_Park_W_Ü16!G95,
IF($G$4&amp;$H$4=Dropdowns!$E$11,Rank_Park_W_U16!G94,
IF($G$4&amp;$H$4=Dropdowns!$E$13,Rank_Park_M_Ü16!G95,
IF($G$4&amp;$H$4=Dropdowns!$E$14,Rank_Park_M_U16!G95,""))))))))&lt;&gt;0,
IF($G$4&amp;$H$4=Dropdowns!$E$4,Rank_Street_W_Ü16!G95,
IF($G$4&amp;$H$4=Dropdowns!$E$5,Rank_Street_W_U16!G95,
IF($G$4&amp;$H$4=Dropdowns!$E$7,Rank_Street_M_Ü16!G92,
IF($G$4&amp;$H$4=Dropdowns!$E$8,Rank_Street_M_U16!G94,
IF($G$4&amp;$H$4=Dropdowns!$E$10,Rank_Park_W_Ü16!G95,
IF($G$4&amp;$H$4=Dropdowns!$E$11,Rank_Park_W_U16!G94,
IF($G$4&amp;$H$4=Dropdowns!$E$13,Rank_Park_M_Ü16!G95,
IF($G$4&amp;$H$4=Dropdowns!$E$14,Rank_Park_M_U16!G95,"")))))))),
""),"")</f>
        <v/>
      </c>
      <c r="B97" s="3" t="str">
        <f>IFERROR(IF(
IF($G$4&amp;$H$4=Dropdowns!$E$4,Rank_Street_W_Ü16!A94,
IF($G$4&amp;$H$4=Dropdowns!$E$5,Rank_Street_W_U16!A94,
IF($G$4&amp;$H$4=Dropdowns!$E$7,Rank_Street_M_Ü16!A92,
IF($G$4&amp;$H$4=Dropdowns!$E$8,Rank_Street_M_U16!A94,
IF($G$4&amp;$H$4=Dropdowns!$E$10,Rank_Park_W_Ü16!A94,
IF($G$4&amp;$H$4=Dropdowns!$E$11,Rank_Park_W_U16!A93,
IF($G$4&amp;$H$4=Dropdowns!$E$13,Rank_Park_M_Ü16!A95,
IF($G$4&amp;$H$4=Dropdowns!$E$14,Rank_Park_M_U16!A94,""))))))))&lt;&gt;0,
IF($G$4&amp;$H$4=Dropdowns!$E$4,Rank_Street_W_Ü16!A94,
IF($G$4&amp;$H$4=Dropdowns!$E$5,Rank_Street_W_U16!A94,
IF($G$4&amp;$H$4=Dropdowns!$E$7,Rank_Street_M_Ü16!A92,
IF($G$4&amp;$H$4=Dropdowns!$E$8,Rank_Street_M_U16!A94,
IF($G$4&amp;$H$4=Dropdowns!$E$10,Rank_Park_W_Ü16!A94,
IF($G$4&amp;$H$4=Dropdowns!$E$11,Rank_Park_W_U16!A93,
IF($G$4&amp;$H$4=Dropdowns!$E$13,Rank_Park_M_Ü16!A95,
IF($G$4&amp;$H$4=Dropdowns!$E$14,Rank_Park_M_U16!A94,"")))))))),
""),"")</f>
        <v/>
      </c>
      <c r="C97" s="3" t="str">
        <f>IFERROR(IF(
IF($G$4&amp;$H$4=Dropdowns!$E$4,Rank_Street_W_Ü16!B94,
IF($G$4&amp;$H$4=Dropdowns!$E$5,Rank_Street_W_U16!B94,
IF($G$4&amp;$H$4=Dropdowns!$E$7,Rank_Street_M_Ü16!B92,
IF($G$4&amp;$H$4=Dropdowns!$E$8,Rank_Street_M_U16!B94,
IF($G$4&amp;$H$4=Dropdowns!$E$10,Rank_Park_W_Ü16!B94,
IF($G$4&amp;$H$4=Dropdowns!$E$11,Rank_Park_W_U16!B93,
IF($G$4&amp;$H$4=Dropdowns!$E$13,Rank_Park_M_Ü16!B95,
IF($G$4&amp;$H$4=Dropdowns!$E$14,Rank_Park_M_U16!B94,""))))))))&lt;&gt;0,
IF($G$4&amp;$H$4=Dropdowns!$E$4,Rank_Street_W_Ü16!B94,
IF($G$4&amp;$H$4=Dropdowns!$E$5,Rank_Street_W_U16!B94,
IF($G$4&amp;$H$4=Dropdowns!$E$7,Rank_Street_M_Ü16!B92,
IF($G$4&amp;$H$4=Dropdowns!$E$8,Rank_Street_M_U16!B94,
IF($G$4&amp;$H$4=Dropdowns!$E$10,Rank_Park_W_Ü16!B94,
IF($G$4&amp;$H$4=Dropdowns!$E$11,Rank_Park_W_U16!B93,
IF($G$4&amp;$H$4=Dropdowns!$E$13,Rank_Park_M_Ü16!B95,
IF($G$4&amp;$H$4=Dropdowns!$E$14,Rank_Park_M_U16!B94,"")))))))),
""),"")</f>
        <v/>
      </c>
      <c r="D97" s="3" t="str">
        <f>IFERROR(IF(
IF($G$4&amp;$H$4=Dropdowns!$E$4,Rank_Street_W_Ü16!C94,
IF($G$4&amp;$H$4=Dropdowns!$E$5,Rank_Street_W_U16!C94,
IF($G$4&amp;$H$4=Dropdowns!$E$7,Rank_Street_M_Ü16!C92,
IF($G$4&amp;$H$4=Dropdowns!$E$8,Rank_Street_M_U16!C94,
IF($G$4&amp;$H$4=Dropdowns!$E$10,Rank_Park_W_Ü16!C94,
IF($G$4&amp;$H$4=Dropdowns!$E$11,Rank_Park_W_U16!C93,
IF($G$4&amp;$H$4=Dropdowns!$E$13,Rank_Park_M_Ü16!C95,
IF($G$4&amp;$H$4=Dropdowns!$E$14,Rank_Park_M_U16!C94,""))))))))&lt;&gt;0,
IF($G$4&amp;$H$4=Dropdowns!$E$4,Rank_Street_W_Ü16!C94,
IF($G$4&amp;$H$4=Dropdowns!$E$5,Rank_Street_W_U16!C94,
IF($G$4&amp;$H$4=Dropdowns!$E$7,Rank_Street_M_Ü16!C92,
IF($G$4&amp;$H$4=Dropdowns!$E$8,Rank_Street_M_U16!C94,
IF($G$4&amp;$H$4=Dropdowns!$E$10,Rank_Park_W_Ü16!C94,
IF($G$4&amp;$H$4=Dropdowns!$E$11,Rank_Park_W_U16!C93,
IF($G$4&amp;$H$4=Dropdowns!$E$13,Rank_Park_M_Ü16!C95,
IF($G$4&amp;$H$4=Dropdowns!$E$14,Rank_Park_M_U16!C94,"")))))))),
""),"")</f>
        <v/>
      </c>
      <c r="E97" s="3" t="str">
        <f t="shared" si="15"/>
        <v/>
      </c>
      <c r="F97" s="3" t="str">
        <f>IFERROR(IF(
IF($G$4&amp;$H$4=Dropdowns!$E$4,Rank_Street_W_Ü16!D94,
IF($G$4&amp;$H$4=Dropdowns!$E$5,Rank_Street_W_U16!D94,
IF($G$4&amp;$H$4=Dropdowns!$E$7,Rank_Street_M_Ü16!D92,
IF($G$4&amp;$H$4=Dropdowns!$E$8,Rank_Street_M_U16!D94,
IF($G$4&amp;$H$4=Dropdowns!$E$10,Rank_Park_W_Ü16!D94,
IF($G$4&amp;$H$4=Dropdowns!$E$11,Rank_Park_W_U16!D93,
IF($G$4&amp;$H$4=Dropdowns!$E$13,Rank_Park_M_Ü16!D95,
IF($G$4&amp;$H$4=Dropdowns!$E$14,Rank_Park_M_U16!D94,""))))))))&lt;&gt;0,
IF($G$4&amp;$H$4=Dropdowns!$E$4,Rank_Street_W_Ü16!D94,
IF($G$4&amp;$H$4=Dropdowns!$E$5,Rank_Street_W_U16!D94,
IF($G$4&amp;$H$4=Dropdowns!$E$7,Rank_Street_M_Ü16!D92,
IF($G$4&amp;$H$4=Dropdowns!$E$8,Rank_Street_M_U16!D94,
IF($G$4&amp;$H$4=Dropdowns!$E$10,Rank_Park_W_Ü16!D94,
IF($G$4&amp;$H$4=Dropdowns!$E$11,Rank_Park_W_U16!D93,
IF($G$4&amp;$H$4=Dropdowns!$E$13,Rank_Park_M_Ü16!D95,
IF($G$4&amp;$H$4=Dropdowns!$E$14,Rank_Park_M_U16!D94,"")))))))),
""),"")</f>
        <v/>
      </c>
      <c r="G97" s="3" t="str">
        <f t="shared" si="16"/>
        <v/>
      </c>
      <c r="H97" s="3" t="str">
        <f>IFERROR(IF(
IF($G$4&amp;$H$4=Dropdowns!$E$4,Rank_Street_W_Ü16!E94,
IF($G$4&amp;$H$4=Dropdowns!$E$5,Rank_Street_W_U16!E94,
IF($G$4&amp;$H$4=Dropdowns!$E$7,Rank_Street_M_Ü16!E92,
IF($G$4&amp;$H$4=Dropdowns!$E$8,Rank_Street_M_U16!E94,
IF($G$4&amp;$H$4=Dropdowns!$E$10,Rank_Park_W_Ü16!E94,
IF($G$4&amp;$H$4=Dropdowns!$E$11,Rank_Park_W_U16!E93,
IF($G$4&amp;$H$4=Dropdowns!$E$13,Rank_Park_M_Ü16!E95,
IF($G$4&amp;$H$4=Dropdowns!$E$14,Rank_Park_M_U16!E94,""))))))))&lt;&gt;0,
IF($G$4&amp;$H$4=Dropdowns!$E$4,Rank_Street_W_Ü16!E94,
IF($G$4&amp;$H$4=Dropdowns!$E$5,Rank_Street_W_U16!E94,
IF($G$4&amp;$H$4=Dropdowns!$E$7,Rank_Street_M_Ü16!E92,
IF($G$4&amp;$H$4=Dropdowns!$E$8,Rank_Street_M_U16!E94,
IF($G$4&amp;$H$4=Dropdowns!$E$10,Rank_Park_W_Ü16!E94,
IF($G$4&amp;$H$4=Dropdowns!$E$11,Rank_Park_W_U16!E93,
IF($G$4&amp;$H$4=Dropdowns!$E$13,Rank_Park_M_Ü16!E95,
IF($G$4&amp;$H$4=Dropdowns!$E$14,Rank_Park_M_U16!E94,"")))))))),
""),"")</f>
        <v/>
      </c>
      <c r="I97" s="3" t="str">
        <f t="shared" si="17"/>
        <v/>
      </c>
      <c r="J97" s="3" t="str">
        <f t="shared" si="18"/>
        <v/>
      </c>
    </row>
    <row r="98" spans="1:10" ht="17.25" customHeight="1" x14ac:dyDescent="0.2">
      <c r="A98" s="3" t="str">
        <f>IFERROR(IF(
IF($G$4&amp;$H$4=Dropdowns!$E$4,Rank_Street_W_Ü16!G96,
IF($G$4&amp;$H$4=Dropdowns!$E$5,Rank_Street_W_U16!G96,
IF($G$4&amp;$H$4=Dropdowns!$E$7,Rank_Street_M_Ü16!G93,
IF($G$4&amp;$H$4=Dropdowns!$E$8,Rank_Street_M_U16!G95,
IF($G$4&amp;$H$4=Dropdowns!$E$10,Rank_Park_W_Ü16!G96,
IF($G$4&amp;$H$4=Dropdowns!$E$11,Rank_Park_W_U16!G95,
IF($G$4&amp;$H$4=Dropdowns!$E$13,Rank_Park_M_Ü16!G96,
IF($G$4&amp;$H$4=Dropdowns!$E$14,Rank_Park_M_U16!G96,""))))))))&lt;&gt;0,
IF($G$4&amp;$H$4=Dropdowns!$E$4,Rank_Street_W_Ü16!G96,
IF($G$4&amp;$H$4=Dropdowns!$E$5,Rank_Street_W_U16!G96,
IF($G$4&amp;$H$4=Dropdowns!$E$7,Rank_Street_M_Ü16!G93,
IF($G$4&amp;$H$4=Dropdowns!$E$8,Rank_Street_M_U16!G95,
IF($G$4&amp;$H$4=Dropdowns!$E$10,Rank_Park_W_Ü16!G96,
IF($G$4&amp;$H$4=Dropdowns!$E$11,Rank_Park_W_U16!G95,
IF($G$4&amp;$H$4=Dropdowns!$E$13,Rank_Park_M_Ü16!G96,
IF($G$4&amp;$H$4=Dropdowns!$E$14,Rank_Park_M_U16!G96,"")))))))),
""),"")</f>
        <v/>
      </c>
      <c r="B98" s="3" t="str">
        <f>IFERROR(IF(
IF($G$4&amp;$H$4=Dropdowns!$E$4,Rank_Street_W_Ü16!A95,
IF($G$4&amp;$H$4=Dropdowns!$E$5,Rank_Street_W_U16!A95,
IF($G$4&amp;$H$4=Dropdowns!$E$7,Rank_Street_M_Ü16!A93,
IF($G$4&amp;$H$4=Dropdowns!$E$8,Rank_Street_M_U16!A95,
IF($G$4&amp;$H$4=Dropdowns!$E$10,Rank_Park_W_Ü16!A95,
IF($G$4&amp;$H$4=Dropdowns!$E$11,Rank_Park_W_U16!A94,
IF($G$4&amp;$H$4=Dropdowns!$E$13,Rank_Park_M_Ü16!A96,
IF($G$4&amp;$H$4=Dropdowns!$E$14,Rank_Park_M_U16!A95,""))))))))&lt;&gt;0,
IF($G$4&amp;$H$4=Dropdowns!$E$4,Rank_Street_W_Ü16!A95,
IF($G$4&amp;$H$4=Dropdowns!$E$5,Rank_Street_W_U16!A95,
IF($G$4&amp;$H$4=Dropdowns!$E$7,Rank_Street_M_Ü16!A93,
IF($G$4&amp;$H$4=Dropdowns!$E$8,Rank_Street_M_U16!A95,
IF($G$4&amp;$H$4=Dropdowns!$E$10,Rank_Park_W_Ü16!A95,
IF($G$4&amp;$H$4=Dropdowns!$E$11,Rank_Park_W_U16!A94,
IF($G$4&amp;$H$4=Dropdowns!$E$13,Rank_Park_M_Ü16!A96,
IF($G$4&amp;$H$4=Dropdowns!$E$14,Rank_Park_M_U16!A95,"")))))))),
""),"")</f>
        <v/>
      </c>
      <c r="C98" s="3" t="str">
        <f>IFERROR(IF(
IF($G$4&amp;$H$4=Dropdowns!$E$4,Rank_Street_W_Ü16!B95,
IF($G$4&amp;$H$4=Dropdowns!$E$5,Rank_Street_W_U16!B95,
IF($G$4&amp;$H$4=Dropdowns!$E$7,Rank_Street_M_Ü16!B93,
IF($G$4&amp;$H$4=Dropdowns!$E$8,Rank_Street_M_U16!B95,
IF($G$4&amp;$H$4=Dropdowns!$E$10,Rank_Park_W_Ü16!B95,
IF($G$4&amp;$H$4=Dropdowns!$E$11,Rank_Park_W_U16!B94,
IF($G$4&amp;$H$4=Dropdowns!$E$13,Rank_Park_M_Ü16!B96,
IF($G$4&amp;$H$4=Dropdowns!$E$14,Rank_Park_M_U16!B95,""))))))))&lt;&gt;0,
IF($G$4&amp;$H$4=Dropdowns!$E$4,Rank_Street_W_Ü16!B95,
IF($G$4&amp;$H$4=Dropdowns!$E$5,Rank_Street_W_U16!B95,
IF($G$4&amp;$H$4=Dropdowns!$E$7,Rank_Street_M_Ü16!B93,
IF($G$4&amp;$H$4=Dropdowns!$E$8,Rank_Street_M_U16!B95,
IF($G$4&amp;$H$4=Dropdowns!$E$10,Rank_Park_W_Ü16!B95,
IF($G$4&amp;$H$4=Dropdowns!$E$11,Rank_Park_W_U16!B94,
IF($G$4&amp;$H$4=Dropdowns!$E$13,Rank_Park_M_Ü16!B96,
IF($G$4&amp;$H$4=Dropdowns!$E$14,Rank_Park_M_U16!B95,"")))))))),
""),"")</f>
        <v/>
      </c>
      <c r="D98" s="3" t="str">
        <f>IFERROR(IF(
IF($G$4&amp;$H$4=Dropdowns!$E$4,Rank_Street_W_Ü16!C95,
IF($G$4&amp;$H$4=Dropdowns!$E$5,Rank_Street_W_U16!C95,
IF($G$4&amp;$H$4=Dropdowns!$E$7,Rank_Street_M_Ü16!C93,
IF($G$4&amp;$H$4=Dropdowns!$E$8,Rank_Street_M_U16!C95,
IF($G$4&amp;$H$4=Dropdowns!$E$10,Rank_Park_W_Ü16!C95,
IF($G$4&amp;$H$4=Dropdowns!$E$11,Rank_Park_W_U16!C94,
IF($G$4&amp;$H$4=Dropdowns!$E$13,Rank_Park_M_Ü16!C96,
IF($G$4&amp;$H$4=Dropdowns!$E$14,Rank_Park_M_U16!C95,""))))))))&lt;&gt;0,
IF($G$4&amp;$H$4=Dropdowns!$E$4,Rank_Street_W_Ü16!C95,
IF($G$4&amp;$H$4=Dropdowns!$E$5,Rank_Street_W_U16!C95,
IF($G$4&amp;$H$4=Dropdowns!$E$7,Rank_Street_M_Ü16!C93,
IF($G$4&amp;$H$4=Dropdowns!$E$8,Rank_Street_M_U16!C95,
IF($G$4&amp;$H$4=Dropdowns!$E$10,Rank_Park_W_Ü16!C95,
IF($G$4&amp;$H$4=Dropdowns!$E$11,Rank_Park_W_U16!C94,
IF($G$4&amp;$H$4=Dropdowns!$E$13,Rank_Park_M_Ü16!C96,
IF($G$4&amp;$H$4=Dropdowns!$E$14,Rank_Park_M_U16!C95,"")))))))),
""),"")</f>
        <v/>
      </c>
      <c r="E98" s="3" t="str">
        <f t="shared" si="15"/>
        <v/>
      </c>
      <c r="F98" s="3" t="str">
        <f>IFERROR(IF(
IF($G$4&amp;$H$4=Dropdowns!$E$4,Rank_Street_W_Ü16!D95,
IF($G$4&amp;$H$4=Dropdowns!$E$5,Rank_Street_W_U16!D95,
IF($G$4&amp;$H$4=Dropdowns!$E$7,Rank_Street_M_Ü16!D93,
IF($G$4&amp;$H$4=Dropdowns!$E$8,Rank_Street_M_U16!D95,
IF($G$4&amp;$H$4=Dropdowns!$E$10,Rank_Park_W_Ü16!D95,
IF($G$4&amp;$H$4=Dropdowns!$E$11,Rank_Park_W_U16!D94,
IF($G$4&amp;$H$4=Dropdowns!$E$13,Rank_Park_M_Ü16!D96,
IF($G$4&amp;$H$4=Dropdowns!$E$14,Rank_Park_M_U16!D95,""))))))))&lt;&gt;0,
IF($G$4&amp;$H$4=Dropdowns!$E$4,Rank_Street_W_Ü16!D95,
IF($G$4&amp;$H$4=Dropdowns!$E$5,Rank_Street_W_U16!D95,
IF($G$4&amp;$H$4=Dropdowns!$E$7,Rank_Street_M_Ü16!D93,
IF($G$4&amp;$H$4=Dropdowns!$E$8,Rank_Street_M_U16!D95,
IF($G$4&amp;$H$4=Dropdowns!$E$10,Rank_Park_W_Ü16!D95,
IF($G$4&amp;$H$4=Dropdowns!$E$11,Rank_Park_W_U16!D94,
IF($G$4&amp;$H$4=Dropdowns!$E$13,Rank_Park_M_Ü16!D96,
IF($G$4&amp;$H$4=Dropdowns!$E$14,Rank_Park_M_U16!D95,"")))))))),
""),"")</f>
        <v/>
      </c>
      <c r="G98" s="3" t="str">
        <f t="shared" si="16"/>
        <v/>
      </c>
      <c r="H98" s="3" t="str">
        <f>IFERROR(IF(
IF($G$4&amp;$H$4=Dropdowns!$E$4,Rank_Street_W_Ü16!E95,
IF($G$4&amp;$H$4=Dropdowns!$E$5,Rank_Street_W_U16!E95,
IF($G$4&amp;$H$4=Dropdowns!$E$7,Rank_Street_M_Ü16!E93,
IF($G$4&amp;$H$4=Dropdowns!$E$8,Rank_Street_M_U16!E95,
IF($G$4&amp;$H$4=Dropdowns!$E$10,Rank_Park_W_Ü16!E95,
IF($G$4&amp;$H$4=Dropdowns!$E$11,Rank_Park_W_U16!E94,
IF($G$4&amp;$H$4=Dropdowns!$E$13,Rank_Park_M_Ü16!E96,
IF($G$4&amp;$H$4=Dropdowns!$E$14,Rank_Park_M_U16!E95,""))))))))&lt;&gt;0,
IF($G$4&amp;$H$4=Dropdowns!$E$4,Rank_Street_W_Ü16!E95,
IF($G$4&amp;$H$4=Dropdowns!$E$5,Rank_Street_W_U16!E95,
IF($G$4&amp;$H$4=Dropdowns!$E$7,Rank_Street_M_Ü16!E93,
IF($G$4&amp;$H$4=Dropdowns!$E$8,Rank_Street_M_U16!E95,
IF($G$4&amp;$H$4=Dropdowns!$E$10,Rank_Park_W_Ü16!E95,
IF($G$4&amp;$H$4=Dropdowns!$E$11,Rank_Park_W_U16!E94,
IF($G$4&amp;$H$4=Dropdowns!$E$13,Rank_Park_M_Ü16!E96,
IF($G$4&amp;$H$4=Dropdowns!$E$14,Rank_Park_M_U16!E95,"")))))))),
""),"")</f>
        <v/>
      </c>
      <c r="I98" s="3" t="str">
        <f t="shared" si="17"/>
        <v/>
      </c>
      <c r="J98" s="3" t="str">
        <f t="shared" si="18"/>
        <v/>
      </c>
    </row>
    <row r="99" spans="1:10" ht="17.25" customHeight="1" x14ac:dyDescent="0.2">
      <c r="A99" s="3" t="str">
        <f>IFERROR(IF(
IF($G$4&amp;$H$4=Dropdowns!$E$4,Rank_Street_W_Ü16!G97,
IF($G$4&amp;$H$4=Dropdowns!$E$5,Rank_Street_W_U16!G97,
IF($G$4&amp;$H$4=Dropdowns!$E$7,Rank_Street_M_Ü16!G94,
IF($G$4&amp;$H$4=Dropdowns!$E$8,Rank_Street_M_U16!G96,
IF($G$4&amp;$H$4=Dropdowns!$E$10,Rank_Park_W_Ü16!G97,
IF($G$4&amp;$H$4=Dropdowns!$E$11,Rank_Park_W_U16!G96,
IF($G$4&amp;$H$4=Dropdowns!$E$13,Rank_Park_M_Ü16!G97,
IF($G$4&amp;$H$4=Dropdowns!$E$14,Rank_Park_M_U16!G97,""))))))))&lt;&gt;0,
IF($G$4&amp;$H$4=Dropdowns!$E$4,Rank_Street_W_Ü16!G97,
IF($G$4&amp;$H$4=Dropdowns!$E$5,Rank_Street_W_U16!G97,
IF($G$4&amp;$H$4=Dropdowns!$E$7,Rank_Street_M_Ü16!G94,
IF($G$4&amp;$H$4=Dropdowns!$E$8,Rank_Street_M_U16!G96,
IF($G$4&amp;$H$4=Dropdowns!$E$10,Rank_Park_W_Ü16!G97,
IF($G$4&amp;$H$4=Dropdowns!$E$11,Rank_Park_W_U16!G96,
IF($G$4&amp;$H$4=Dropdowns!$E$13,Rank_Park_M_Ü16!G97,
IF($G$4&amp;$H$4=Dropdowns!$E$14,Rank_Park_M_U16!G97,"")))))))),
""),"")</f>
        <v/>
      </c>
      <c r="B99" s="3" t="str">
        <f>IFERROR(IF(
IF($G$4&amp;$H$4=Dropdowns!$E$4,Rank_Street_W_Ü16!A96,
IF($G$4&amp;$H$4=Dropdowns!$E$5,Rank_Street_W_U16!A96,
IF($G$4&amp;$H$4=Dropdowns!$E$7,Rank_Street_M_Ü16!A94,
IF($G$4&amp;$H$4=Dropdowns!$E$8,Rank_Street_M_U16!A96,
IF($G$4&amp;$H$4=Dropdowns!$E$10,Rank_Park_W_Ü16!A96,
IF($G$4&amp;$H$4=Dropdowns!$E$11,Rank_Park_W_U16!A95,
IF($G$4&amp;$H$4=Dropdowns!$E$13,Rank_Park_M_Ü16!A97,
IF($G$4&amp;$H$4=Dropdowns!$E$14,Rank_Park_M_U16!A96,""))))))))&lt;&gt;0,
IF($G$4&amp;$H$4=Dropdowns!$E$4,Rank_Street_W_Ü16!A96,
IF($G$4&amp;$H$4=Dropdowns!$E$5,Rank_Street_W_U16!A96,
IF($G$4&amp;$H$4=Dropdowns!$E$7,Rank_Street_M_Ü16!A94,
IF($G$4&amp;$H$4=Dropdowns!$E$8,Rank_Street_M_U16!A96,
IF($G$4&amp;$H$4=Dropdowns!$E$10,Rank_Park_W_Ü16!A96,
IF($G$4&amp;$H$4=Dropdowns!$E$11,Rank_Park_W_U16!A95,
IF($G$4&amp;$H$4=Dropdowns!$E$13,Rank_Park_M_Ü16!A97,
IF($G$4&amp;$H$4=Dropdowns!$E$14,Rank_Park_M_U16!A96,"")))))))),
""),"")</f>
        <v/>
      </c>
      <c r="C99" s="3" t="str">
        <f>IFERROR(IF(
IF($G$4&amp;$H$4=Dropdowns!$E$4,Rank_Street_W_Ü16!B96,
IF($G$4&amp;$H$4=Dropdowns!$E$5,Rank_Street_W_U16!B96,
IF($G$4&amp;$H$4=Dropdowns!$E$7,Rank_Street_M_Ü16!B94,
IF($G$4&amp;$H$4=Dropdowns!$E$8,Rank_Street_M_U16!B96,
IF($G$4&amp;$H$4=Dropdowns!$E$10,Rank_Park_W_Ü16!B96,
IF($G$4&amp;$H$4=Dropdowns!$E$11,Rank_Park_W_U16!B95,
IF($G$4&amp;$H$4=Dropdowns!$E$13,Rank_Park_M_Ü16!B97,
IF($G$4&amp;$H$4=Dropdowns!$E$14,Rank_Park_M_U16!B96,""))))))))&lt;&gt;0,
IF($G$4&amp;$H$4=Dropdowns!$E$4,Rank_Street_W_Ü16!B96,
IF($G$4&amp;$H$4=Dropdowns!$E$5,Rank_Street_W_U16!B96,
IF($G$4&amp;$H$4=Dropdowns!$E$7,Rank_Street_M_Ü16!B94,
IF($G$4&amp;$H$4=Dropdowns!$E$8,Rank_Street_M_U16!B96,
IF($G$4&amp;$H$4=Dropdowns!$E$10,Rank_Park_W_Ü16!B96,
IF($G$4&amp;$H$4=Dropdowns!$E$11,Rank_Park_W_U16!B95,
IF($G$4&amp;$H$4=Dropdowns!$E$13,Rank_Park_M_Ü16!B97,
IF($G$4&amp;$H$4=Dropdowns!$E$14,Rank_Park_M_U16!B96,"")))))))),
""),"")</f>
        <v/>
      </c>
      <c r="D99" s="3" t="str">
        <f>IFERROR(IF(
IF($G$4&amp;$H$4=Dropdowns!$E$4,Rank_Street_W_Ü16!C96,
IF($G$4&amp;$H$4=Dropdowns!$E$5,Rank_Street_W_U16!C96,
IF($G$4&amp;$H$4=Dropdowns!$E$7,Rank_Street_M_Ü16!C94,
IF($G$4&amp;$H$4=Dropdowns!$E$8,Rank_Street_M_U16!C96,
IF($G$4&amp;$H$4=Dropdowns!$E$10,Rank_Park_W_Ü16!C96,
IF($G$4&amp;$H$4=Dropdowns!$E$11,Rank_Park_W_U16!C95,
IF($G$4&amp;$H$4=Dropdowns!$E$13,Rank_Park_M_Ü16!C97,
IF($G$4&amp;$H$4=Dropdowns!$E$14,Rank_Park_M_U16!C96,""))))))))&lt;&gt;0,
IF($G$4&amp;$H$4=Dropdowns!$E$4,Rank_Street_W_Ü16!C96,
IF($G$4&amp;$H$4=Dropdowns!$E$5,Rank_Street_W_U16!C96,
IF($G$4&amp;$H$4=Dropdowns!$E$7,Rank_Street_M_Ü16!C94,
IF($G$4&amp;$H$4=Dropdowns!$E$8,Rank_Street_M_U16!C96,
IF($G$4&amp;$H$4=Dropdowns!$E$10,Rank_Park_W_Ü16!C96,
IF($G$4&amp;$H$4=Dropdowns!$E$11,Rank_Park_W_U16!C95,
IF($G$4&amp;$H$4=Dropdowns!$E$13,Rank_Park_M_Ü16!C97,
IF($G$4&amp;$H$4=Dropdowns!$E$14,Rank_Park_M_U16!C96,"")))))))),
""),"")</f>
        <v/>
      </c>
      <c r="E99" s="3" t="str">
        <f t="shared" si="15"/>
        <v/>
      </c>
      <c r="F99" s="3" t="str">
        <f>IFERROR(IF(
IF($G$4&amp;$H$4=Dropdowns!$E$4,Rank_Street_W_Ü16!D96,
IF($G$4&amp;$H$4=Dropdowns!$E$5,Rank_Street_W_U16!D96,
IF($G$4&amp;$H$4=Dropdowns!$E$7,Rank_Street_M_Ü16!D94,
IF($G$4&amp;$H$4=Dropdowns!$E$8,Rank_Street_M_U16!D96,
IF($G$4&amp;$H$4=Dropdowns!$E$10,Rank_Park_W_Ü16!D96,
IF($G$4&amp;$H$4=Dropdowns!$E$11,Rank_Park_W_U16!D95,
IF($G$4&amp;$H$4=Dropdowns!$E$13,Rank_Park_M_Ü16!D97,
IF($G$4&amp;$H$4=Dropdowns!$E$14,Rank_Park_M_U16!D96,""))))))))&lt;&gt;0,
IF($G$4&amp;$H$4=Dropdowns!$E$4,Rank_Street_W_Ü16!D96,
IF($G$4&amp;$H$4=Dropdowns!$E$5,Rank_Street_W_U16!D96,
IF($G$4&amp;$H$4=Dropdowns!$E$7,Rank_Street_M_Ü16!D94,
IF($G$4&amp;$H$4=Dropdowns!$E$8,Rank_Street_M_U16!D96,
IF($G$4&amp;$H$4=Dropdowns!$E$10,Rank_Park_W_Ü16!D96,
IF($G$4&amp;$H$4=Dropdowns!$E$11,Rank_Park_W_U16!D95,
IF($G$4&amp;$H$4=Dropdowns!$E$13,Rank_Park_M_Ü16!D97,
IF($G$4&amp;$H$4=Dropdowns!$E$14,Rank_Park_M_U16!D96,"")))))))),
""),"")</f>
        <v/>
      </c>
      <c r="G99" s="3" t="str">
        <f t="shared" si="16"/>
        <v/>
      </c>
      <c r="H99" s="3" t="str">
        <f>IFERROR(IF(
IF($G$4&amp;$H$4=Dropdowns!$E$4,Rank_Street_W_Ü16!E96,
IF($G$4&amp;$H$4=Dropdowns!$E$5,Rank_Street_W_U16!E96,
IF($G$4&amp;$H$4=Dropdowns!$E$7,Rank_Street_M_Ü16!E94,
IF($G$4&amp;$H$4=Dropdowns!$E$8,Rank_Street_M_U16!E96,
IF($G$4&amp;$H$4=Dropdowns!$E$10,Rank_Park_W_Ü16!E96,
IF($G$4&amp;$H$4=Dropdowns!$E$11,Rank_Park_W_U16!E95,
IF($G$4&amp;$H$4=Dropdowns!$E$13,Rank_Park_M_Ü16!E97,
IF($G$4&amp;$H$4=Dropdowns!$E$14,Rank_Park_M_U16!E96,""))))))))&lt;&gt;0,
IF($G$4&amp;$H$4=Dropdowns!$E$4,Rank_Street_W_Ü16!E96,
IF($G$4&amp;$H$4=Dropdowns!$E$5,Rank_Street_W_U16!E96,
IF($G$4&amp;$H$4=Dropdowns!$E$7,Rank_Street_M_Ü16!E94,
IF($G$4&amp;$H$4=Dropdowns!$E$8,Rank_Street_M_U16!E96,
IF($G$4&amp;$H$4=Dropdowns!$E$10,Rank_Park_W_Ü16!E96,
IF($G$4&amp;$H$4=Dropdowns!$E$11,Rank_Park_W_U16!E95,
IF($G$4&amp;$H$4=Dropdowns!$E$13,Rank_Park_M_Ü16!E97,
IF($G$4&amp;$H$4=Dropdowns!$E$14,Rank_Park_M_U16!E96,"")))))))),
""),"")</f>
        <v/>
      </c>
      <c r="I99" s="3" t="str">
        <f t="shared" si="17"/>
        <v/>
      </c>
      <c r="J99" s="3" t="str">
        <f t="shared" si="18"/>
        <v/>
      </c>
    </row>
    <row r="100" spans="1:10" ht="17.25" customHeight="1" x14ac:dyDescent="0.2">
      <c r="A100" s="3" t="str">
        <f>IFERROR(IF(
IF($G$4&amp;$H$4=Dropdowns!$E$4,Rank_Street_W_Ü16!G98,
IF($G$4&amp;$H$4=Dropdowns!$E$5,Rank_Street_W_U16!G98,
IF($G$4&amp;$H$4=Dropdowns!$E$7,Rank_Street_M_Ü16!G95,
IF($G$4&amp;$H$4=Dropdowns!$E$8,Rank_Street_M_U16!G97,
IF($G$4&amp;$H$4=Dropdowns!$E$10,Rank_Park_W_Ü16!G98,
IF($G$4&amp;$H$4=Dropdowns!$E$11,Rank_Park_W_U16!G97,
IF($G$4&amp;$H$4=Dropdowns!$E$13,Rank_Park_M_Ü16!G98,
IF($G$4&amp;$H$4=Dropdowns!$E$14,Rank_Park_M_U16!G98,""))))))))&lt;&gt;0,
IF($G$4&amp;$H$4=Dropdowns!$E$4,Rank_Street_W_Ü16!G98,
IF($G$4&amp;$H$4=Dropdowns!$E$5,Rank_Street_W_U16!G98,
IF($G$4&amp;$H$4=Dropdowns!$E$7,Rank_Street_M_Ü16!G95,
IF($G$4&amp;$H$4=Dropdowns!$E$8,Rank_Street_M_U16!G97,
IF($G$4&amp;$H$4=Dropdowns!$E$10,Rank_Park_W_Ü16!G98,
IF($G$4&amp;$H$4=Dropdowns!$E$11,Rank_Park_W_U16!G97,
IF($G$4&amp;$H$4=Dropdowns!$E$13,Rank_Park_M_Ü16!G98,
IF($G$4&amp;$H$4=Dropdowns!$E$14,Rank_Park_M_U16!G98,"")))))))),
""),"")</f>
        <v/>
      </c>
      <c r="B100" s="3" t="str">
        <f>IFERROR(IF(
IF($G$4&amp;$H$4=Dropdowns!$E$4,Rank_Street_W_Ü16!A97,
IF($G$4&amp;$H$4=Dropdowns!$E$5,Rank_Street_W_U16!A97,
IF($G$4&amp;$H$4=Dropdowns!$E$7,Rank_Street_M_Ü16!A95,
IF($G$4&amp;$H$4=Dropdowns!$E$8,Rank_Street_M_U16!A97,
IF($G$4&amp;$H$4=Dropdowns!$E$10,Rank_Park_W_Ü16!A97,
IF($G$4&amp;$H$4=Dropdowns!$E$11,Rank_Park_W_U16!A96,
IF($G$4&amp;$H$4=Dropdowns!$E$13,Rank_Park_M_Ü16!A98,
IF($G$4&amp;$H$4=Dropdowns!$E$14,Rank_Park_M_U16!A97,""))))))))&lt;&gt;0,
IF($G$4&amp;$H$4=Dropdowns!$E$4,Rank_Street_W_Ü16!A97,
IF($G$4&amp;$H$4=Dropdowns!$E$5,Rank_Street_W_U16!A97,
IF($G$4&amp;$H$4=Dropdowns!$E$7,Rank_Street_M_Ü16!A95,
IF($G$4&amp;$H$4=Dropdowns!$E$8,Rank_Street_M_U16!A97,
IF($G$4&amp;$H$4=Dropdowns!$E$10,Rank_Park_W_Ü16!A97,
IF($G$4&amp;$H$4=Dropdowns!$E$11,Rank_Park_W_U16!A96,
IF($G$4&amp;$H$4=Dropdowns!$E$13,Rank_Park_M_Ü16!A98,
IF($G$4&amp;$H$4=Dropdowns!$E$14,Rank_Park_M_U16!A97,"")))))))),
""),"")</f>
        <v/>
      </c>
      <c r="C100" s="3" t="str">
        <f>IFERROR(IF(
IF($G$4&amp;$H$4=Dropdowns!$E$4,Rank_Street_W_Ü16!B97,
IF($G$4&amp;$H$4=Dropdowns!$E$5,Rank_Street_W_U16!B97,
IF($G$4&amp;$H$4=Dropdowns!$E$7,Rank_Street_M_Ü16!B95,
IF($G$4&amp;$H$4=Dropdowns!$E$8,Rank_Street_M_U16!B97,
IF($G$4&amp;$H$4=Dropdowns!$E$10,Rank_Park_W_Ü16!B97,
IF($G$4&amp;$H$4=Dropdowns!$E$11,Rank_Park_W_U16!B96,
IF($G$4&amp;$H$4=Dropdowns!$E$13,Rank_Park_M_Ü16!B98,
IF($G$4&amp;$H$4=Dropdowns!$E$14,Rank_Park_M_U16!B97,""))))))))&lt;&gt;0,
IF($G$4&amp;$H$4=Dropdowns!$E$4,Rank_Street_W_Ü16!B97,
IF($G$4&amp;$H$4=Dropdowns!$E$5,Rank_Street_W_U16!B97,
IF($G$4&amp;$H$4=Dropdowns!$E$7,Rank_Street_M_Ü16!B95,
IF($G$4&amp;$H$4=Dropdowns!$E$8,Rank_Street_M_U16!B97,
IF($G$4&amp;$H$4=Dropdowns!$E$10,Rank_Park_W_Ü16!B97,
IF($G$4&amp;$H$4=Dropdowns!$E$11,Rank_Park_W_U16!B96,
IF($G$4&amp;$H$4=Dropdowns!$E$13,Rank_Park_M_Ü16!B98,
IF($G$4&amp;$H$4=Dropdowns!$E$14,Rank_Park_M_U16!B97,"")))))))),
""),"")</f>
        <v/>
      </c>
      <c r="D100" s="3" t="str">
        <f>IFERROR(IF(
IF($G$4&amp;$H$4=Dropdowns!$E$4,Rank_Street_W_Ü16!C97,
IF($G$4&amp;$H$4=Dropdowns!$E$5,Rank_Street_W_U16!C97,
IF($G$4&amp;$H$4=Dropdowns!$E$7,Rank_Street_M_Ü16!C95,
IF($G$4&amp;$H$4=Dropdowns!$E$8,Rank_Street_M_U16!C97,
IF($G$4&amp;$H$4=Dropdowns!$E$10,Rank_Park_W_Ü16!C97,
IF($G$4&amp;$H$4=Dropdowns!$E$11,Rank_Park_W_U16!C96,
IF($G$4&amp;$H$4=Dropdowns!$E$13,Rank_Park_M_Ü16!C98,
IF($G$4&amp;$H$4=Dropdowns!$E$14,Rank_Park_M_U16!C97,""))))))))&lt;&gt;0,
IF($G$4&amp;$H$4=Dropdowns!$E$4,Rank_Street_W_Ü16!C97,
IF($G$4&amp;$H$4=Dropdowns!$E$5,Rank_Street_W_U16!C97,
IF($G$4&amp;$H$4=Dropdowns!$E$7,Rank_Street_M_Ü16!C95,
IF($G$4&amp;$H$4=Dropdowns!$E$8,Rank_Street_M_U16!C97,
IF($G$4&amp;$H$4=Dropdowns!$E$10,Rank_Park_W_Ü16!C97,
IF($G$4&amp;$H$4=Dropdowns!$E$11,Rank_Park_W_U16!C96,
IF($G$4&amp;$H$4=Dropdowns!$E$13,Rank_Park_M_Ü16!C98,
IF($G$4&amp;$H$4=Dropdowns!$E$14,Rank_Park_M_U16!C97,"")))))))),
""),"")</f>
        <v/>
      </c>
      <c r="E100" s="3" t="str">
        <f t="shared" si="15"/>
        <v/>
      </c>
      <c r="F100" s="3" t="str">
        <f>IFERROR(IF(
IF($G$4&amp;$H$4=Dropdowns!$E$4,Rank_Street_W_Ü16!D97,
IF($G$4&amp;$H$4=Dropdowns!$E$5,Rank_Street_W_U16!D97,
IF($G$4&amp;$H$4=Dropdowns!$E$7,Rank_Street_M_Ü16!D95,
IF($G$4&amp;$H$4=Dropdowns!$E$8,Rank_Street_M_U16!D97,
IF($G$4&amp;$H$4=Dropdowns!$E$10,Rank_Park_W_Ü16!D97,
IF($G$4&amp;$H$4=Dropdowns!$E$11,Rank_Park_W_U16!D96,
IF($G$4&amp;$H$4=Dropdowns!$E$13,Rank_Park_M_Ü16!D98,
IF($G$4&amp;$H$4=Dropdowns!$E$14,Rank_Park_M_U16!D97,""))))))))&lt;&gt;0,
IF($G$4&amp;$H$4=Dropdowns!$E$4,Rank_Street_W_Ü16!D97,
IF($G$4&amp;$H$4=Dropdowns!$E$5,Rank_Street_W_U16!D97,
IF($G$4&amp;$H$4=Dropdowns!$E$7,Rank_Street_M_Ü16!D95,
IF($G$4&amp;$H$4=Dropdowns!$E$8,Rank_Street_M_U16!D97,
IF($G$4&amp;$H$4=Dropdowns!$E$10,Rank_Park_W_Ü16!D97,
IF($G$4&amp;$H$4=Dropdowns!$E$11,Rank_Park_W_U16!D96,
IF($G$4&amp;$H$4=Dropdowns!$E$13,Rank_Park_M_Ü16!D98,
IF($G$4&amp;$H$4=Dropdowns!$E$14,Rank_Park_M_U16!D97,"")))))))),
""),"")</f>
        <v/>
      </c>
      <c r="G100" s="3" t="str">
        <f t="shared" si="16"/>
        <v/>
      </c>
      <c r="H100" s="3" t="str">
        <f>IFERROR(IF(
IF($G$4&amp;$H$4=Dropdowns!$E$4,Rank_Street_W_Ü16!E97,
IF($G$4&amp;$H$4=Dropdowns!$E$5,Rank_Street_W_U16!E97,
IF($G$4&amp;$H$4=Dropdowns!$E$7,Rank_Street_M_Ü16!E95,
IF($G$4&amp;$H$4=Dropdowns!$E$8,Rank_Street_M_U16!E97,
IF($G$4&amp;$H$4=Dropdowns!$E$10,Rank_Park_W_Ü16!E97,
IF($G$4&amp;$H$4=Dropdowns!$E$11,Rank_Park_W_U16!E96,
IF($G$4&amp;$H$4=Dropdowns!$E$13,Rank_Park_M_Ü16!E98,
IF($G$4&amp;$H$4=Dropdowns!$E$14,Rank_Park_M_U16!E97,""))))))))&lt;&gt;0,
IF($G$4&amp;$H$4=Dropdowns!$E$4,Rank_Street_W_Ü16!E97,
IF($G$4&amp;$H$4=Dropdowns!$E$5,Rank_Street_W_U16!E97,
IF($G$4&amp;$H$4=Dropdowns!$E$7,Rank_Street_M_Ü16!E95,
IF($G$4&amp;$H$4=Dropdowns!$E$8,Rank_Street_M_U16!E97,
IF($G$4&amp;$H$4=Dropdowns!$E$10,Rank_Park_W_Ü16!E97,
IF($G$4&amp;$H$4=Dropdowns!$E$11,Rank_Park_W_U16!E96,
IF($G$4&amp;$H$4=Dropdowns!$E$13,Rank_Park_M_Ü16!E98,
IF($G$4&amp;$H$4=Dropdowns!$E$14,Rank_Park_M_U16!E97,"")))))))),
""),"")</f>
        <v/>
      </c>
      <c r="I100" s="3" t="str">
        <f t="shared" si="17"/>
        <v/>
      </c>
      <c r="J100" s="3" t="str">
        <f t="shared" si="18"/>
        <v/>
      </c>
    </row>
    <row r="101" spans="1:10" ht="17.25" customHeight="1" x14ac:dyDescent="0.2">
      <c r="A101" s="3" t="str">
        <f>IFERROR(IF(
IF($G$4&amp;$H$4=Dropdowns!$E$4,Rank_Street_W_Ü16!G99,
IF($G$4&amp;$H$4=Dropdowns!$E$5,Rank_Street_W_U16!G99,
IF($G$4&amp;$H$4=Dropdowns!$E$7,Rank_Street_M_Ü16!G96,
IF($G$4&amp;$H$4=Dropdowns!$E$8,Rank_Street_M_U16!G98,
IF($G$4&amp;$H$4=Dropdowns!$E$10,Rank_Park_W_Ü16!G99,
IF($G$4&amp;$H$4=Dropdowns!$E$11,Rank_Park_W_U16!G98,
IF($G$4&amp;$H$4=Dropdowns!$E$13,Rank_Park_M_Ü16!G99,
IF($G$4&amp;$H$4=Dropdowns!$E$14,Rank_Park_M_U16!G99,""))))))))&lt;&gt;0,
IF($G$4&amp;$H$4=Dropdowns!$E$4,Rank_Street_W_Ü16!G99,
IF($G$4&amp;$H$4=Dropdowns!$E$5,Rank_Street_W_U16!G99,
IF($G$4&amp;$H$4=Dropdowns!$E$7,Rank_Street_M_Ü16!G96,
IF($G$4&amp;$H$4=Dropdowns!$E$8,Rank_Street_M_U16!G98,
IF($G$4&amp;$H$4=Dropdowns!$E$10,Rank_Park_W_Ü16!G99,
IF($G$4&amp;$H$4=Dropdowns!$E$11,Rank_Park_W_U16!G98,
IF($G$4&amp;$H$4=Dropdowns!$E$13,Rank_Park_M_Ü16!G99,
IF($G$4&amp;$H$4=Dropdowns!$E$14,Rank_Park_M_U16!G99,"")))))))),
""),"")</f>
        <v/>
      </c>
      <c r="B101" s="3" t="str">
        <f>IFERROR(IF(
IF($G$4&amp;$H$4=Dropdowns!$E$4,Rank_Street_W_Ü16!A98,
IF($G$4&amp;$H$4=Dropdowns!$E$5,Rank_Street_W_U16!A98,
IF($G$4&amp;$H$4=Dropdowns!$E$7,Rank_Street_M_Ü16!A96,
IF($G$4&amp;$H$4=Dropdowns!$E$8,Rank_Street_M_U16!A98,
IF($G$4&amp;$H$4=Dropdowns!$E$10,Rank_Park_W_Ü16!A98,
IF($G$4&amp;$H$4=Dropdowns!$E$11,Rank_Park_W_U16!A97,
IF($G$4&amp;$H$4=Dropdowns!$E$13,Rank_Park_M_Ü16!A99,
IF($G$4&amp;$H$4=Dropdowns!$E$14,Rank_Park_M_U16!A98,""))))))))&lt;&gt;0,
IF($G$4&amp;$H$4=Dropdowns!$E$4,Rank_Street_W_Ü16!A98,
IF($G$4&amp;$H$4=Dropdowns!$E$5,Rank_Street_W_U16!A98,
IF($G$4&amp;$H$4=Dropdowns!$E$7,Rank_Street_M_Ü16!A96,
IF($G$4&amp;$H$4=Dropdowns!$E$8,Rank_Street_M_U16!A98,
IF($G$4&amp;$H$4=Dropdowns!$E$10,Rank_Park_W_Ü16!A98,
IF($G$4&amp;$H$4=Dropdowns!$E$11,Rank_Park_W_U16!A97,
IF($G$4&amp;$H$4=Dropdowns!$E$13,Rank_Park_M_Ü16!A99,
IF($G$4&amp;$H$4=Dropdowns!$E$14,Rank_Park_M_U16!A98,"")))))))),
""),"")</f>
        <v/>
      </c>
      <c r="C101" s="3" t="str">
        <f>IFERROR(IF(
IF($G$4&amp;$H$4=Dropdowns!$E$4,Rank_Street_W_Ü16!B98,
IF($G$4&amp;$H$4=Dropdowns!$E$5,Rank_Street_W_U16!B98,
IF($G$4&amp;$H$4=Dropdowns!$E$7,Rank_Street_M_Ü16!B96,
IF($G$4&amp;$H$4=Dropdowns!$E$8,Rank_Street_M_U16!B98,
IF($G$4&amp;$H$4=Dropdowns!$E$10,Rank_Park_W_Ü16!B98,
IF($G$4&amp;$H$4=Dropdowns!$E$11,Rank_Park_W_U16!B97,
IF($G$4&amp;$H$4=Dropdowns!$E$13,Rank_Park_M_Ü16!B99,
IF($G$4&amp;$H$4=Dropdowns!$E$14,Rank_Park_M_U16!B98,""))))))))&lt;&gt;0,
IF($G$4&amp;$H$4=Dropdowns!$E$4,Rank_Street_W_Ü16!B98,
IF($G$4&amp;$H$4=Dropdowns!$E$5,Rank_Street_W_U16!B98,
IF($G$4&amp;$H$4=Dropdowns!$E$7,Rank_Street_M_Ü16!B96,
IF($G$4&amp;$H$4=Dropdowns!$E$8,Rank_Street_M_U16!B98,
IF($G$4&amp;$H$4=Dropdowns!$E$10,Rank_Park_W_Ü16!B98,
IF($G$4&amp;$H$4=Dropdowns!$E$11,Rank_Park_W_U16!B97,
IF($G$4&amp;$H$4=Dropdowns!$E$13,Rank_Park_M_Ü16!B99,
IF($G$4&amp;$H$4=Dropdowns!$E$14,Rank_Park_M_U16!B98,"")))))))),
""),"")</f>
        <v/>
      </c>
      <c r="D101" s="3" t="str">
        <f>IFERROR(IF(
IF($G$4&amp;$H$4=Dropdowns!$E$4,Rank_Street_W_Ü16!C98,
IF($G$4&amp;$H$4=Dropdowns!$E$5,Rank_Street_W_U16!C98,
IF($G$4&amp;$H$4=Dropdowns!$E$7,Rank_Street_M_Ü16!C96,
IF($G$4&amp;$H$4=Dropdowns!$E$8,Rank_Street_M_U16!C98,
IF($G$4&amp;$H$4=Dropdowns!$E$10,Rank_Park_W_Ü16!C98,
IF($G$4&amp;$H$4=Dropdowns!$E$11,Rank_Park_W_U16!C97,
IF($G$4&amp;$H$4=Dropdowns!$E$13,Rank_Park_M_Ü16!C99,
IF($G$4&amp;$H$4=Dropdowns!$E$14,Rank_Park_M_U16!C98,""))))))))&lt;&gt;0,
IF($G$4&amp;$H$4=Dropdowns!$E$4,Rank_Street_W_Ü16!C98,
IF($G$4&amp;$H$4=Dropdowns!$E$5,Rank_Street_W_U16!C98,
IF($G$4&amp;$H$4=Dropdowns!$E$7,Rank_Street_M_Ü16!C96,
IF($G$4&amp;$H$4=Dropdowns!$E$8,Rank_Street_M_U16!C98,
IF($G$4&amp;$H$4=Dropdowns!$E$10,Rank_Park_W_Ü16!C98,
IF($G$4&amp;$H$4=Dropdowns!$E$11,Rank_Park_W_U16!C97,
IF($G$4&amp;$H$4=Dropdowns!$E$13,Rank_Park_M_Ü16!C99,
IF($G$4&amp;$H$4=Dropdowns!$E$14,Rank_Park_M_U16!C98,"")))))))),
""),"")</f>
        <v/>
      </c>
      <c r="E101" s="3" t="str">
        <f t="shared" si="15"/>
        <v/>
      </c>
      <c r="F101" s="3" t="str">
        <f>IFERROR(IF(
IF($G$4&amp;$H$4=Dropdowns!$E$4,Rank_Street_W_Ü16!D98,
IF($G$4&amp;$H$4=Dropdowns!$E$5,Rank_Street_W_U16!D98,
IF($G$4&amp;$H$4=Dropdowns!$E$7,Rank_Street_M_Ü16!D96,
IF($G$4&amp;$H$4=Dropdowns!$E$8,Rank_Street_M_U16!D98,
IF($G$4&amp;$H$4=Dropdowns!$E$10,Rank_Park_W_Ü16!D98,
IF($G$4&amp;$H$4=Dropdowns!$E$11,Rank_Park_W_U16!D97,
IF($G$4&amp;$H$4=Dropdowns!$E$13,Rank_Park_M_Ü16!D99,
IF($G$4&amp;$H$4=Dropdowns!$E$14,Rank_Park_M_U16!D98,""))))))))&lt;&gt;0,
IF($G$4&amp;$H$4=Dropdowns!$E$4,Rank_Street_W_Ü16!D98,
IF($G$4&amp;$H$4=Dropdowns!$E$5,Rank_Street_W_U16!D98,
IF($G$4&amp;$H$4=Dropdowns!$E$7,Rank_Street_M_Ü16!D96,
IF($G$4&amp;$H$4=Dropdowns!$E$8,Rank_Street_M_U16!D98,
IF($G$4&amp;$H$4=Dropdowns!$E$10,Rank_Park_W_Ü16!D98,
IF($G$4&amp;$H$4=Dropdowns!$E$11,Rank_Park_W_U16!D97,
IF($G$4&amp;$H$4=Dropdowns!$E$13,Rank_Park_M_Ü16!D99,
IF($G$4&amp;$H$4=Dropdowns!$E$14,Rank_Park_M_U16!D98,"")))))))),
""),"")</f>
        <v/>
      </c>
      <c r="G101" s="3" t="str">
        <f t="shared" si="16"/>
        <v/>
      </c>
      <c r="H101" s="3" t="str">
        <f>IFERROR(IF(
IF($G$4&amp;$H$4=Dropdowns!$E$4,Rank_Street_W_Ü16!E98,
IF($G$4&amp;$H$4=Dropdowns!$E$5,Rank_Street_W_U16!E98,
IF($G$4&amp;$H$4=Dropdowns!$E$7,Rank_Street_M_Ü16!E96,
IF($G$4&amp;$H$4=Dropdowns!$E$8,Rank_Street_M_U16!E98,
IF($G$4&amp;$H$4=Dropdowns!$E$10,Rank_Park_W_Ü16!E98,
IF($G$4&amp;$H$4=Dropdowns!$E$11,Rank_Park_W_U16!E97,
IF($G$4&amp;$H$4=Dropdowns!$E$13,Rank_Park_M_Ü16!E99,
IF($G$4&amp;$H$4=Dropdowns!$E$14,Rank_Park_M_U16!E98,""))))))))&lt;&gt;0,
IF($G$4&amp;$H$4=Dropdowns!$E$4,Rank_Street_W_Ü16!E98,
IF($G$4&amp;$H$4=Dropdowns!$E$5,Rank_Street_W_U16!E98,
IF($G$4&amp;$H$4=Dropdowns!$E$7,Rank_Street_M_Ü16!E96,
IF($G$4&amp;$H$4=Dropdowns!$E$8,Rank_Street_M_U16!E98,
IF($G$4&amp;$H$4=Dropdowns!$E$10,Rank_Park_W_Ü16!E98,
IF($G$4&amp;$H$4=Dropdowns!$E$11,Rank_Park_W_U16!E97,
IF($G$4&amp;$H$4=Dropdowns!$E$13,Rank_Park_M_Ü16!E99,
IF($G$4&amp;$H$4=Dropdowns!$E$14,Rank_Park_M_U16!E98,"")))))))),
""),"")</f>
        <v/>
      </c>
      <c r="I101" s="3" t="str">
        <f t="shared" si="17"/>
        <v/>
      </c>
      <c r="J101" s="3" t="str">
        <f t="shared" si="18"/>
        <v/>
      </c>
    </row>
    <row r="102" spans="1:10" ht="17.25" customHeight="1" x14ac:dyDescent="0.2">
      <c r="A102" s="3" t="str">
        <f>IFERROR(IF(
IF($G$4&amp;$H$4=Dropdowns!$E$4,Rank_Street_W_Ü16!G100,
IF($G$4&amp;$H$4=Dropdowns!$E$5,Rank_Street_W_U16!G100,
IF($G$4&amp;$H$4=Dropdowns!$E$7,Rank_Street_M_Ü16!G97,
IF($G$4&amp;$H$4=Dropdowns!$E$8,Rank_Street_M_U16!G99,
IF($G$4&amp;$H$4=Dropdowns!$E$10,Rank_Park_W_Ü16!G100,
IF($G$4&amp;$H$4=Dropdowns!$E$11,Rank_Park_W_U16!G99,
IF($G$4&amp;$H$4=Dropdowns!$E$13,Rank_Park_M_Ü16!G100,
IF($G$4&amp;$H$4=Dropdowns!$E$14,Rank_Park_M_U16!G100,""))))))))&lt;&gt;0,
IF($G$4&amp;$H$4=Dropdowns!$E$4,Rank_Street_W_Ü16!G100,
IF($G$4&amp;$H$4=Dropdowns!$E$5,Rank_Street_W_U16!G100,
IF($G$4&amp;$H$4=Dropdowns!$E$7,Rank_Street_M_Ü16!G97,
IF($G$4&amp;$H$4=Dropdowns!$E$8,Rank_Street_M_U16!G99,
IF($G$4&amp;$H$4=Dropdowns!$E$10,Rank_Park_W_Ü16!G100,
IF($G$4&amp;$H$4=Dropdowns!$E$11,Rank_Park_W_U16!G99,
IF($G$4&amp;$H$4=Dropdowns!$E$13,Rank_Park_M_Ü16!G100,
IF($G$4&amp;$H$4=Dropdowns!$E$14,Rank_Park_M_U16!G100,"")))))))),
""),"")</f>
        <v/>
      </c>
      <c r="B102" s="3" t="str">
        <f>IFERROR(IF(
IF($G$4&amp;$H$4=Dropdowns!$E$4,Rank_Street_W_Ü16!A99,
IF($G$4&amp;$H$4=Dropdowns!$E$5,Rank_Street_W_U16!A99,
IF($G$4&amp;$H$4=Dropdowns!$E$7,Rank_Street_M_Ü16!A97,
IF($G$4&amp;$H$4=Dropdowns!$E$8,Rank_Street_M_U16!A99,
IF($G$4&amp;$H$4=Dropdowns!$E$10,Rank_Park_W_Ü16!A99,
IF($G$4&amp;$H$4=Dropdowns!$E$11,Rank_Park_W_U16!A98,
IF($G$4&amp;$H$4=Dropdowns!$E$13,Rank_Park_M_Ü16!A100,
IF($G$4&amp;$H$4=Dropdowns!$E$14,Rank_Park_M_U16!A99,""))))))))&lt;&gt;0,
IF($G$4&amp;$H$4=Dropdowns!$E$4,Rank_Street_W_Ü16!A99,
IF($G$4&amp;$H$4=Dropdowns!$E$5,Rank_Street_W_U16!A99,
IF($G$4&amp;$H$4=Dropdowns!$E$7,Rank_Street_M_Ü16!A97,
IF($G$4&amp;$H$4=Dropdowns!$E$8,Rank_Street_M_U16!A99,
IF($G$4&amp;$H$4=Dropdowns!$E$10,Rank_Park_W_Ü16!A99,
IF($G$4&amp;$H$4=Dropdowns!$E$11,Rank_Park_W_U16!A98,
IF($G$4&amp;$H$4=Dropdowns!$E$13,Rank_Park_M_Ü16!A100,
IF($G$4&amp;$H$4=Dropdowns!$E$14,Rank_Park_M_U16!A99,"")))))))),
""),"")</f>
        <v/>
      </c>
      <c r="C102" s="3" t="str">
        <f>IFERROR(IF(
IF($G$4&amp;$H$4=Dropdowns!$E$4,Rank_Street_W_Ü16!B99,
IF($G$4&amp;$H$4=Dropdowns!$E$5,Rank_Street_W_U16!B99,
IF($G$4&amp;$H$4=Dropdowns!$E$7,Rank_Street_M_Ü16!B97,
IF($G$4&amp;$H$4=Dropdowns!$E$8,Rank_Street_M_U16!B99,
IF($G$4&amp;$H$4=Dropdowns!$E$10,Rank_Park_W_Ü16!B99,
IF($G$4&amp;$H$4=Dropdowns!$E$11,Rank_Park_W_U16!B98,
IF($G$4&amp;$H$4=Dropdowns!$E$13,Rank_Park_M_Ü16!B100,
IF($G$4&amp;$H$4=Dropdowns!$E$14,Rank_Park_M_U16!B99,""))))))))&lt;&gt;0,
IF($G$4&amp;$H$4=Dropdowns!$E$4,Rank_Street_W_Ü16!B99,
IF($G$4&amp;$H$4=Dropdowns!$E$5,Rank_Street_W_U16!B99,
IF($G$4&amp;$H$4=Dropdowns!$E$7,Rank_Street_M_Ü16!B97,
IF($G$4&amp;$H$4=Dropdowns!$E$8,Rank_Street_M_U16!B99,
IF($G$4&amp;$H$4=Dropdowns!$E$10,Rank_Park_W_Ü16!B99,
IF($G$4&amp;$H$4=Dropdowns!$E$11,Rank_Park_W_U16!B98,
IF($G$4&amp;$H$4=Dropdowns!$E$13,Rank_Park_M_Ü16!B100,
IF($G$4&amp;$H$4=Dropdowns!$E$14,Rank_Park_M_U16!B99,"")))))))),
""),"")</f>
        <v/>
      </c>
      <c r="D102" s="3" t="str">
        <f>IFERROR(IF(
IF($G$4&amp;$H$4=Dropdowns!$E$4,Rank_Street_W_Ü16!C99,
IF($G$4&amp;$H$4=Dropdowns!$E$5,Rank_Street_W_U16!C99,
IF($G$4&amp;$H$4=Dropdowns!$E$7,Rank_Street_M_Ü16!C97,
IF($G$4&amp;$H$4=Dropdowns!$E$8,Rank_Street_M_U16!C99,
IF($G$4&amp;$H$4=Dropdowns!$E$10,Rank_Park_W_Ü16!C99,
IF($G$4&amp;$H$4=Dropdowns!$E$11,Rank_Park_W_U16!C98,
IF($G$4&amp;$H$4=Dropdowns!$E$13,Rank_Park_M_Ü16!C100,
IF($G$4&amp;$H$4=Dropdowns!$E$14,Rank_Park_M_U16!C99,""))))))))&lt;&gt;0,
IF($G$4&amp;$H$4=Dropdowns!$E$4,Rank_Street_W_Ü16!C99,
IF($G$4&amp;$H$4=Dropdowns!$E$5,Rank_Street_W_U16!C99,
IF($G$4&amp;$H$4=Dropdowns!$E$7,Rank_Street_M_Ü16!C97,
IF($G$4&amp;$H$4=Dropdowns!$E$8,Rank_Street_M_U16!C99,
IF($G$4&amp;$H$4=Dropdowns!$E$10,Rank_Park_W_Ü16!C99,
IF($G$4&amp;$H$4=Dropdowns!$E$11,Rank_Park_W_U16!C98,
IF($G$4&amp;$H$4=Dropdowns!$E$13,Rank_Park_M_Ü16!C100,
IF($G$4&amp;$H$4=Dropdowns!$E$14,Rank_Park_M_U16!C99,"")))))))),
""),"")</f>
        <v/>
      </c>
      <c r="E102" s="3" t="str">
        <f t="shared" si="15"/>
        <v/>
      </c>
      <c r="F102" s="3" t="str">
        <f>IFERROR(IF(
IF($G$4&amp;$H$4=Dropdowns!$E$4,Rank_Street_W_Ü16!D99,
IF($G$4&amp;$H$4=Dropdowns!$E$5,Rank_Street_W_U16!D99,
IF($G$4&amp;$H$4=Dropdowns!$E$7,Rank_Street_M_Ü16!D97,
IF($G$4&amp;$H$4=Dropdowns!$E$8,Rank_Street_M_U16!D99,
IF($G$4&amp;$H$4=Dropdowns!$E$10,Rank_Park_W_Ü16!D99,
IF($G$4&amp;$H$4=Dropdowns!$E$11,Rank_Park_W_U16!D98,
IF($G$4&amp;$H$4=Dropdowns!$E$13,Rank_Park_M_Ü16!D100,
IF($G$4&amp;$H$4=Dropdowns!$E$14,Rank_Park_M_U16!D99,""))))))))&lt;&gt;0,
IF($G$4&amp;$H$4=Dropdowns!$E$4,Rank_Street_W_Ü16!D99,
IF($G$4&amp;$H$4=Dropdowns!$E$5,Rank_Street_W_U16!D99,
IF($G$4&amp;$H$4=Dropdowns!$E$7,Rank_Street_M_Ü16!D97,
IF($G$4&amp;$H$4=Dropdowns!$E$8,Rank_Street_M_U16!D99,
IF($G$4&amp;$H$4=Dropdowns!$E$10,Rank_Park_W_Ü16!D99,
IF($G$4&amp;$H$4=Dropdowns!$E$11,Rank_Park_W_U16!D98,
IF($G$4&amp;$H$4=Dropdowns!$E$13,Rank_Park_M_Ü16!D100,
IF($G$4&amp;$H$4=Dropdowns!$E$14,Rank_Park_M_U16!D99,"")))))))),
""),"")</f>
        <v/>
      </c>
      <c r="G102" s="3" t="str">
        <f t="shared" si="16"/>
        <v/>
      </c>
      <c r="H102" s="3" t="str">
        <f>IFERROR(IF(
IF($G$4&amp;$H$4=Dropdowns!$E$4,Rank_Street_W_Ü16!E99,
IF($G$4&amp;$H$4=Dropdowns!$E$5,Rank_Street_W_U16!E99,
IF($G$4&amp;$H$4=Dropdowns!$E$7,Rank_Street_M_Ü16!E97,
IF($G$4&amp;$H$4=Dropdowns!$E$8,Rank_Street_M_U16!E99,
IF($G$4&amp;$H$4=Dropdowns!$E$10,Rank_Park_W_Ü16!E99,
IF($G$4&amp;$H$4=Dropdowns!$E$11,Rank_Park_W_U16!E98,
IF($G$4&amp;$H$4=Dropdowns!$E$13,Rank_Park_M_Ü16!E100,
IF($G$4&amp;$H$4=Dropdowns!$E$14,Rank_Park_M_U16!E99,""))))))))&lt;&gt;0,
IF($G$4&amp;$H$4=Dropdowns!$E$4,Rank_Street_W_Ü16!E99,
IF($G$4&amp;$H$4=Dropdowns!$E$5,Rank_Street_W_U16!E99,
IF($G$4&amp;$H$4=Dropdowns!$E$7,Rank_Street_M_Ü16!E97,
IF($G$4&amp;$H$4=Dropdowns!$E$8,Rank_Street_M_U16!E99,
IF($G$4&amp;$H$4=Dropdowns!$E$10,Rank_Park_W_Ü16!E99,
IF($G$4&amp;$H$4=Dropdowns!$E$11,Rank_Park_W_U16!E98,
IF($G$4&amp;$H$4=Dropdowns!$E$13,Rank_Park_M_Ü16!E100,
IF($G$4&amp;$H$4=Dropdowns!$E$14,Rank_Park_M_U16!E99,"")))))))),
""),"")</f>
        <v/>
      </c>
      <c r="I102" s="3" t="str">
        <f t="shared" si="17"/>
        <v/>
      </c>
      <c r="J102" s="3" t="str">
        <f t="shared" si="18"/>
        <v/>
      </c>
    </row>
  </sheetData>
  <sheetProtection algorithmName="SHA-512" hashValue="fYsoF2W8Moizz3bGftD9xr3YQIJE4QPnJnjL60lgA32RGzcRo+Q7zBynLL/smRs9Iu16XLKgO9Nz3XD7grcJ2g==" saltValue="dv0rijDv0DF4BDifLHorAg==" spinCount="100000" sheet="1" objects="1" scenarios="1"/>
  <mergeCells count="5">
    <mergeCell ref="A6:J6"/>
    <mergeCell ref="D7:E7"/>
    <mergeCell ref="F7:G7"/>
    <mergeCell ref="H7:I7"/>
    <mergeCell ref="H4:I4"/>
  </mergeCells>
  <conditionalFormatting sqref="A9:J102">
    <cfRule type="expression" dxfId="63" priority="1">
      <formula>AND(MOD(ROW(),2)=0,A9&lt;&gt;"")</formula>
    </cfRule>
    <cfRule type="notContainsBlanks" dxfId="62" priority="16">
      <formula>LEN(TRIM(A9))&gt;0</formula>
    </cfRule>
  </conditionalFormatting>
  <conditionalFormatting sqref="A9:J102">
    <cfRule type="expression" dxfId="61" priority="8">
      <formula>AND(A9&lt;&gt;"",A10="")</formula>
    </cfRule>
  </conditionalFormatting>
  <pageMargins left="0.70866141732283472" right="0.70866141732283472" top="0.78740157480314965" bottom="0.78740157480314965" header="0.31496062992125984" footer="0.31496062992125984"/>
  <pageSetup scale="53" fitToHeight="0" orientation="portrait" r:id="rId1"/>
  <headerFooter>
    <oddHeader>&amp;R&amp;G</oddHeader>
    <oddFooter>&amp;L&amp;"Arial,Standard"Swiss Skateboard Association&amp;C&amp;"Arial,Standard"Fellenrütistrasse 77&amp;R&amp;"Arial,Standard"6390 Engelberg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8D2252A-C543-41F8-8C98-3247618629D7}">
          <x14:formula1>
            <xm:f>Dropdowns!$B$4:$B$5</xm:f>
          </x14:formula1>
          <xm:sqref>G4</xm:sqref>
        </x14:dataValidation>
        <x14:dataValidation type="list" allowBlank="1" showInputMessage="1" showErrorMessage="1" xr:uid="{F35D1298-DBB8-4BC4-AE8D-8E48A31F14A6}">
          <x14:formula1>
            <xm:f>Dropdowns!$C$4:$C$8</xm:f>
          </x14:formula1>
          <xm:sqref>I3</xm:sqref>
        </x14:dataValidation>
        <x14:dataValidation type="list" allowBlank="1" showInputMessage="1" showErrorMessage="1" xr:uid="{FCCA1CEB-55D1-4DE8-9A30-3B8AC2C4A774}">
          <x14:formula1>
            <xm:f>Dropdowns!$C$4:$C$9</xm:f>
          </x14:formula1>
          <xm:sqref>H4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50189-AF76-4494-8927-DA3D2C5D2022}">
  <sheetPr codeName="Tabelle3">
    <tabColor rgb="FFFF0000"/>
    <pageSetUpPr fitToPage="1"/>
  </sheetPr>
  <dimension ref="A3:G597"/>
  <sheetViews>
    <sheetView topLeftCell="A4" zoomScale="70" zoomScaleNormal="70" zoomScalePageLayoutView="55" workbookViewId="0">
      <selection activeCell="I25" sqref="I25"/>
    </sheetView>
  </sheetViews>
  <sheetFormatPr baseColWidth="10" defaultColWidth="10.85546875" defaultRowHeight="14.25" x14ac:dyDescent="0.2"/>
  <cols>
    <col min="1" max="1" width="25.140625" style="1" customWidth="1"/>
    <col min="2" max="2" width="27.42578125" style="1" customWidth="1"/>
    <col min="3" max="3" width="19.42578125" style="1" customWidth="1"/>
    <col min="4" max="6" width="34.5703125" style="1" customWidth="1"/>
    <col min="7" max="7" width="13.42578125" style="1" customWidth="1"/>
    <col min="8" max="16384" width="10.85546875" style="1"/>
  </cols>
  <sheetData>
    <row r="3" spans="1:7" ht="46.7" customHeight="1" x14ac:dyDescent="0.35">
      <c r="A3" s="6" t="s">
        <v>5</v>
      </c>
      <c r="D3" s="1" t="s">
        <v>14</v>
      </c>
    </row>
    <row r="5" spans="1:7" ht="18" x14ac:dyDescent="0.25">
      <c r="A5" s="21" t="s">
        <v>16</v>
      </c>
      <c r="B5" s="21"/>
      <c r="C5" s="21"/>
      <c r="D5" s="21"/>
      <c r="E5" s="21"/>
      <c r="F5" s="21"/>
      <c r="G5" s="21"/>
    </row>
    <row r="6" spans="1:7" s="4" customFormat="1" ht="53.25" customHeight="1" x14ac:dyDescent="0.2">
      <c r="A6" s="5" t="s">
        <v>1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15</v>
      </c>
      <c r="G6" s="5" t="s">
        <v>110</v>
      </c>
    </row>
    <row r="7" spans="1:7" x14ac:dyDescent="0.2">
      <c r="A7" s="3" t="s">
        <v>24</v>
      </c>
      <c r="B7" s="3">
        <v>19</v>
      </c>
      <c r="C7" s="3">
        <v>1</v>
      </c>
      <c r="D7" s="3">
        <v>3</v>
      </c>
      <c r="E7" s="3">
        <v>3</v>
      </c>
      <c r="F7" s="3">
        <v>2920</v>
      </c>
      <c r="G7" s="3">
        <v>1</v>
      </c>
    </row>
    <row r="8" spans="1:7" x14ac:dyDescent="0.2">
      <c r="A8" s="3" t="s">
        <v>25</v>
      </c>
      <c r="B8" s="3">
        <v>17</v>
      </c>
      <c r="C8" s="3">
        <v>2</v>
      </c>
      <c r="D8" s="3">
        <v>2</v>
      </c>
      <c r="E8" s="3">
        <v>5</v>
      </c>
      <c r="F8" s="3">
        <v>2494</v>
      </c>
      <c r="G8" s="3">
        <v>2</v>
      </c>
    </row>
    <row r="9" spans="1:7" x14ac:dyDescent="0.2">
      <c r="A9" s="3" t="s">
        <v>84</v>
      </c>
      <c r="B9" s="3">
        <v>27</v>
      </c>
      <c r="C9" s="3" t="s">
        <v>103</v>
      </c>
      <c r="D9" s="3">
        <v>4</v>
      </c>
      <c r="E9" s="3">
        <v>2</v>
      </c>
      <c r="F9" s="3">
        <v>2100</v>
      </c>
      <c r="G9" s="3">
        <v>3</v>
      </c>
    </row>
    <row r="10" spans="1:7" x14ac:dyDescent="0.2">
      <c r="A10" s="3" t="s">
        <v>115</v>
      </c>
      <c r="B10" s="3">
        <v>25</v>
      </c>
      <c r="C10" s="3" t="s">
        <v>103</v>
      </c>
      <c r="D10" s="3" t="s">
        <v>103</v>
      </c>
      <c r="E10" s="3">
        <v>1</v>
      </c>
      <c r="F10" s="3">
        <v>2000</v>
      </c>
      <c r="G10" s="3">
        <v>4</v>
      </c>
    </row>
    <row r="11" spans="1:7" x14ac:dyDescent="0.2">
      <c r="A11" s="3" t="s">
        <v>83</v>
      </c>
      <c r="B11" s="3">
        <v>38</v>
      </c>
      <c r="C11" s="3" t="s">
        <v>103</v>
      </c>
      <c r="D11" s="3">
        <v>1</v>
      </c>
      <c r="E11" s="3">
        <v>4</v>
      </c>
      <c r="F11" s="3">
        <v>2000</v>
      </c>
      <c r="G11" s="3">
        <v>4</v>
      </c>
    </row>
    <row r="12" spans="1:7" x14ac:dyDescent="0.2">
      <c r="A12" s="3" t="s">
        <v>26</v>
      </c>
      <c r="B12" s="3">
        <v>28</v>
      </c>
      <c r="C12" s="3">
        <v>3</v>
      </c>
      <c r="D12" s="3">
        <v>5</v>
      </c>
      <c r="E12" s="3">
        <v>6</v>
      </c>
      <c r="F12" s="3">
        <v>1903</v>
      </c>
      <c r="G12" s="3">
        <v>6</v>
      </c>
    </row>
    <row r="13" spans="1:7" x14ac:dyDescent="0.2">
      <c r="A13" s="3" t="s">
        <v>133</v>
      </c>
      <c r="B13" s="3">
        <v>23</v>
      </c>
      <c r="C13" s="3">
        <v>4</v>
      </c>
      <c r="D13" s="3">
        <v>8</v>
      </c>
      <c r="E13" s="3">
        <v>14</v>
      </c>
      <c r="F13" s="3">
        <v>1387</v>
      </c>
      <c r="G13" s="3">
        <v>7</v>
      </c>
    </row>
    <row r="14" spans="1:7" x14ac:dyDescent="0.2">
      <c r="A14" s="3" t="s">
        <v>47</v>
      </c>
      <c r="B14" s="3">
        <v>22</v>
      </c>
      <c r="C14" s="3">
        <v>14</v>
      </c>
      <c r="D14" s="3">
        <v>9</v>
      </c>
      <c r="E14" s="3">
        <v>16</v>
      </c>
      <c r="F14" s="3">
        <v>1100</v>
      </c>
      <c r="G14" s="3">
        <v>8</v>
      </c>
    </row>
    <row r="15" spans="1:7" x14ac:dyDescent="0.2">
      <c r="A15" s="3" t="s">
        <v>29</v>
      </c>
      <c r="B15" s="3">
        <v>34</v>
      </c>
      <c r="C15" s="3">
        <v>7</v>
      </c>
      <c r="D15" s="3" t="s">
        <v>103</v>
      </c>
      <c r="E15" s="3">
        <v>9</v>
      </c>
      <c r="F15" s="3">
        <v>1043</v>
      </c>
      <c r="G15" s="3">
        <v>9</v>
      </c>
    </row>
    <row r="16" spans="1:7" x14ac:dyDescent="0.2">
      <c r="A16" s="3" t="s">
        <v>32</v>
      </c>
      <c r="B16" s="3">
        <v>26</v>
      </c>
      <c r="C16" s="3">
        <v>10</v>
      </c>
      <c r="D16" s="3" t="s">
        <v>103</v>
      </c>
      <c r="E16" s="3">
        <v>17</v>
      </c>
      <c r="F16" s="3">
        <v>801</v>
      </c>
      <c r="G16" s="3">
        <v>10</v>
      </c>
    </row>
    <row r="17" spans="1:7" x14ac:dyDescent="0.2">
      <c r="A17" s="3" t="s">
        <v>128</v>
      </c>
      <c r="B17" s="3">
        <v>24</v>
      </c>
      <c r="C17" s="3" t="s">
        <v>103</v>
      </c>
      <c r="D17" s="3" t="s">
        <v>103</v>
      </c>
      <c r="E17" s="3">
        <v>7</v>
      </c>
      <c r="F17" s="3">
        <v>755</v>
      </c>
      <c r="G17" s="3">
        <v>11</v>
      </c>
    </row>
    <row r="18" spans="1:7" x14ac:dyDescent="0.2">
      <c r="A18" s="3" t="s">
        <v>88</v>
      </c>
      <c r="B18" s="3">
        <v>42</v>
      </c>
      <c r="C18" s="3" t="s">
        <v>103</v>
      </c>
      <c r="D18" s="3">
        <v>13</v>
      </c>
      <c r="E18" s="3">
        <v>19</v>
      </c>
      <c r="F18" s="3">
        <v>735</v>
      </c>
      <c r="G18" s="3">
        <v>12</v>
      </c>
    </row>
    <row r="19" spans="1:7" x14ac:dyDescent="0.2">
      <c r="A19" s="3" t="s">
        <v>28</v>
      </c>
      <c r="B19" s="3">
        <v>27</v>
      </c>
      <c r="C19" s="3">
        <v>6</v>
      </c>
      <c r="D19" s="3">
        <v>11</v>
      </c>
      <c r="E19" s="3" t="s">
        <v>103</v>
      </c>
      <c r="F19" s="3">
        <v>709</v>
      </c>
      <c r="G19" s="3">
        <v>13</v>
      </c>
    </row>
    <row r="20" spans="1:7" x14ac:dyDescent="0.2">
      <c r="A20" s="3" t="s">
        <v>129</v>
      </c>
      <c r="B20" s="3">
        <v>18</v>
      </c>
      <c r="C20" s="3" t="s">
        <v>103</v>
      </c>
      <c r="D20" s="3" t="s">
        <v>103</v>
      </c>
      <c r="E20" s="3">
        <v>8</v>
      </c>
      <c r="F20" s="3">
        <v>707</v>
      </c>
      <c r="G20" s="3">
        <v>14</v>
      </c>
    </row>
    <row r="21" spans="1:7" x14ac:dyDescent="0.2">
      <c r="A21" s="3" t="s">
        <v>121</v>
      </c>
      <c r="B21" s="3">
        <v>26</v>
      </c>
      <c r="C21" s="3" t="s">
        <v>103</v>
      </c>
      <c r="D21" s="3" t="s">
        <v>103</v>
      </c>
      <c r="E21" s="3">
        <v>10</v>
      </c>
      <c r="F21" s="3">
        <v>632</v>
      </c>
      <c r="G21" s="3">
        <v>15</v>
      </c>
    </row>
    <row r="22" spans="1:7" x14ac:dyDescent="0.2">
      <c r="A22" s="3" t="s">
        <v>130</v>
      </c>
      <c r="B22" s="3">
        <v>33</v>
      </c>
      <c r="C22" s="3" t="s">
        <v>103</v>
      </c>
      <c r="D22" s="3" t="s">
        <v>103</v>
      </c>
      <c r="E22" s="3">
        <v>11</v>
      </c>
      <c r="F22" s="3">
        <v>603</v>
      </c>
      <c r="G22" s="3">
        <v>16</v>
      </c>
    </row>
    <row r="23" spans="1:7" x14ac:dyDescent="0.2">
      <c r="A23" s="3" t="s">
        <v>131</v>
      </c>
      <c r="B23" s="3">
        <v>36</v>
      </c>
      <c r="C23" s="3" t="s">
        <v>103</v>
      </c>
      <c r="D23" s="3" t="s">
        <v>103</v>
      </c>
      <c r="E23" s="3">
        <v>12</v>
      </c>
      <c r="F23" s="3">
        <v>577</v>
      </c>
      <c r="G23" s="3">
        <v>17</v>
      </c>
    </row>
    <row r="24" spans="1:7" x14ac:dyDescent="0.2">
      <c r="A24" s="3" t="s">
        <v>36</v>
      </c>
      <c r="B24" s="3">
        <v>23</v>
      </c>
      <c r="C24" s="3">
        <v>15</v>
      </c>
      <c r="D24" s="3">
        <v>10</v>
      </c>
      <c r="E24" s="3" t="s">
        <v>103</v>
      </c>
      <c r="F24" s="3">
        <v>574</v>
      </c>
      <c r="G24" s="3">
        <v>18</v>
      </c>
    </row>
    <row r="25" spans="1:7" x14ac:dyDescent="0.2">
      <c r="A25" s="3" t="s">
        <v>132</v>
      </c>
      <c r="B25" s="3">
        <v>28</v>
      </c>
      <c r="C25" s="3" t="s">
        <v>103</v>
      </c>
      <c r="D25" s="3" t="s">
        <v>103</v>
      </c>
      <c r="E25" s="3">
        <v>13</v>
      </c>
      <c r="F25" s="3">
        <v>554</v>
      </c>
      <c r="G25" s="3">
        <v>19</v>
      </c>
    </row>
    <row r="26" spans="1:7" x14ac:dyDescent="0.2">
      <c r="A26" s="3" t="s">
        <v>134</v>
      </c>
      <c r="B26" s="3">
        <v>24</v>
      </c>
      <c r="C26" s="3" t="s">
        <v>103</v>
      </c>
      <c r="D26" s="3" t="s">
        <v>103</v>
      </c>
      <c r="E26" s="3">
        <v>15</v>
      </c>
      <c r="F26" s="3">
        <v>516</v>
      </c>
      <c r="G26" s="3">
        <v>20</v>
      </c>
    </row>
    <row r="27" spans="1:7" x14ac:dyDescent="0.2">
      <c r="A27" s="3" t="s">
        <v>135</v>
      </c>
      <c r="B27" s="3">
        <v>32</v>
      </c>
      <c r="C27" s="3" t="s">
        <v>103</v>
      </c>
      <c r="D27" s="3" t="s">
        <v>103</v>
      </c>
      <c r="E27" s="3">
        <v>18</v>
      </c>
      <c r="F27" s="3">
        <v>471</v>
      </c>
      <c r="G27" s="3">
        <v>21</v>
      </c>
    </row>
    <row r="28" spans="1:7" x14ac:dyDescent="0.2">
      <c r="A28" s="3" t="s">
        <v>27</v>
      </c>
      <c r="B28" s="3">
        <v>24</v>
      </c>
      <c r="C28" s="3">
        <v>5</v>
      </c>
      <c r="D28" s="3" t="s">
        <v>103</v>
      </c>
      <c r="E28" s="3" t="s">
        <v>103</v>
      </c>
      <c r="F28" s="3">
        <v>447</v>
      </c>
      <c r="G28" s="3">
        <v>22</v>
      </c>
    </row>
    <row r="29" spans="1:7" x14ac:dyDescent="0.2">
      <c r="A29" s="3" t="s">
        <v>85</v>
      </c>
      <c r="B29" s="3">
        <v>28</v>
      </c>
      <c r="C29" s="3" t="s">
        <v>103</v>
      </c>
      <c r="D29" s="3">
        <v>6</v>
      </c>
      <c r="E29" s="3" t="s">
        <v>103</v>
      </c>
      <c r="F29" s="3">
        <v>408</v>
      </c>
      <c r="G29" s="3">
        <v>23</v>
      </c>
    </row>
    <row r="30" spans="1:7" x14ac:dyDescent="0.2">
      <c r="A30" s="3" t="s">
        <v>86</v>
      </c>
      <c r="B30" s="3">
        <v>17</v>
      </c>
      <c r="C30" s="3" t="s">
        <v>103</v>
      </c>
      <c r="D30" s="3">
        <v>7</v>
      </c>
      <c r="E30" s="3" t="s">
        <v>103</v>
      </c>
      <c r="F30" s="3">
        <v>377</v>
      </c>
      <c r="G30" s="3">
        <v>24</v>
      </c>
    </row>
    <row r="31" spans="1:7" x14ac:dyDescent="0.2">
      <c r="A31" s="3" t="s">
        <v>30</v>
      </c>
      <c r="B31" s="3">
        <v>33</v>
      </c>
      <c r="C31" s="3">
        <v>8</v>
      </c>
      <c r="D31" s="3" t="s">
        <v>103</v>
      </c>
      <c r="E31" s="3" t="s">
        <v>103</v>
      </c>
      <c r="F31" s="3">
        <v>353</v>
      </c>
      <c r="G31" s="3">
        <v>25</v>
      </c>
    </row>
    <row r="32" spans="1:7" x14ac:dyDescent="0.2">
      <c r="A32" s="3" t="s">
        <v>31</v>
      </c>
      <c r="B32" s="3">
        <v>35</v>
      </c>
      <c r="C32" s="3">
        <v>9</v>
      </c>
      <c r="D32" s="3" t="s">
        <v>103</v>
      </c>
      <c r="E32" s="3" t="s">
        <v>103</v>
      </c>
      <c r="F32" s="3">
        <v>333</v>
      </c>
      <c r="G32" s="3">
        <v>26</v>
      </c>
    </row>
    <row r="33" spans="1:7" x14ac:dyDescent="0.2">
      <c r="A33" s="3" t="s">
        <v>87</v>
      </c>
      <c r="B33" s="3">
        <v>15</v>
      </c>
      <c r="C33" s="3" t="s">
        <v>103</v>
      </c>
      <c r="D33" s="3">
        <v>11</v>
      </c>
      <c r="E33" s="3" t="s">
        <v>103</v>
      </c>
      <c r="F33" s="3">
        <v>301</v>
      </c>
      <c r="G33" s="3">
        <v>27</v>
      </c>
    </row>
    <row r="34" spans="1:7" x14ac:dyDescent="0.2">
      <c r="A34" s="3" t="s">
        <v>33</v>
      </c>
      <c r="B34" s="3">
        <v>25</v>
      </c>
      <c r="C34" s="3">
        <v>11</v>
      </c>
      <c r="D34" s="3" t="s">
        <v>103</v>
      </c>
      <c r="E34" s="3" t="s">
        <v>103</v>
      </c>
      <c r="F34" s="3">
        <v>301</v>
      </c>
      <c r="G34" s="3">
        <v>27</v>
      </c>
    </row>
    <row r="35" spans="1:7" x14ac:dyDescent="0.2">
      <c r="A35" s="3" t="s">
        <v>34</v>
      </c>
      <c r="B35" s="3">
        <v>19</v>
      </c>
      <c r="C35" s="3">
        <v>12</v>
      </c>
      <c r="D35" s="3" t="s">
        <v>103</v>
      </c>
      <c r="E35" s="3" t="s">
        <v>103</v>
      </c>
      <c r="F35" s="3">
        <v>288</v>
      </c>
      <c r="G35" s="3">
        <v>29</v>
      </c>
    </row>
    <row r="36" spans="1:7" x14ac:dyDescent="0.2">
      <c r="A36" s="3" t="s">
        <v>35</v>
      </c>
      <c r="B36" s="3">
        <v>26</v>
      </c>
      <c r="C36" s="3">
        <v>13</v>
      </c>
      <c r="D36" s="3" t="s">
        <v>103</v>
      </c>
      <c r="E36" s="3" t="s">
        <v>103</v>
      </c>
      <c r="F36" s="3">
        <v>277</v>
      </c>
      <c r="G36" s="3">
        <v>30</v>
      </c>
    </row>
    <row r="37" spans="1:7" x14ac:dyDescent="0.2">
      <c r="A37" s="3" t="s">
        <v>38</v>
      </c>
      <c r="B37" s="3">
        <v>26</v>
      </c>
      <c r="C37" s="3">
        <v>16</v>
      </c>
      <c r="D37" s="3" t="s">
        <v>103</v>
      </c>
      <c r="E37" s="3" t="s">
        <v>103</v>
      </c>
      <c r="F37" s="3">
        <v>250</v>
      </c>
      <c r="G37" s="3">
        <v>31</v>
      </c>
    </row>
    <row r="38" spans="1:7" x14ac:dyDescent="0.2">
      <c r="A38" s="3" t="s">
        <v>37</v>
      </c>
      <c r="B38" s="3">
        <v>29</v>
      </c>
      <c r="C38" s="3">
        <v>16</v>
      </c>
      <c r="D38" s="3" t="s">
        <v>103</v>
      </c>
      <c r="E38" s="3" t="s">
        <v>103</v>
      </c>
      <c r="F38" s="3">
        <v>250</v>
      </c>
      <c r="G38" s="3">
        <v>31</v>
      </c>
    </row>
    <row r="39" spans="1:7" x14ac:dyDescent="0.2">
      <c r="A39" s="3" t="s">
        <v>39</v>
      </c>
      <c r="B39" s="3">
        <v>22</v>
      </c>
      <c r="C39" s="3">
        <v>18</v>
      </c>
      <c r="D39" s="3" t="s">
        <v>103</v>
      </c>
      <c r="E39" s="3" t="s">
        <v>103</v>
      </c>
      <c r="F39" s="3">
        <v>235</v>
      </c>
      <c r="G39" s="3">
        <v>33</v>
      </c>
    </row>
    <row r="40" spans="1:7" x14ac:dyDescent="0.2">
      <c r="A40" s="3" t="s">
        <v>48</v>
      </c>
      <c r="B40" s="3">
        <v>30</v>
      </c>
      <c r="C40" s="3">
        <v>18</v>
      </c>
      <c r="D40" s="3" t="s">
        <v>103</v>
      </c>
      <c r="E40" s="3" t="s">
        <v>103</v>
      </c>
      <c r="F40" s="3">
        <v>235</v>
      </c>
      <c r="G40" s="3">
        <v>33</v>
      </c>
    </row>
    <row r="41" spans="1:7" x14ac:dyDescent="0.2">
      <c r="A41" s="3" t="s">
        <v>40</v>
      </c>
      <c r="B41" s="3">
        <v>31</v>
      </c>
      <c r="C41" s="3">
        <v>20</v>
      </c>
      <c r="D41" s="3" t="s">
        <v>103</v>
      </c>
      <c r="E41" s="3" t="s">
        <v>103</v>
      </c>
      <c r="F41" s="3">
        <v>223</v>
      </c>
      <c r="G41" s="3">
        <v>35</v>
      </c>
    </row>
    <row r="42" spans="1:7" ht="15" x14ac:dyDescent="0.25">
      <c r="A42"/>
      <c r="B42"/>
      <c r="C42"/>
      <c r="D42"/>
      <c r="E42"/>
      <c r="F42"/>
      <c r="G42"/>
    </row>
    <row r="43" spans="1:7" ht="15" x14ac:dyDescent="0.25">
      <c r="A43"/>
      <c r="B43"/>
      <c r="C43"/>
      <c r="D43"/>
      <c r="E43"/>
      <c r="F43"/>
      <c r="G43"/>
    </row>
    <row r="44" spans="1:7" ht="15" x14ac:dyDescent="0.25">
      <c r="A44"/>
      <c r="B44"/>
      <c r="C44"/>
      <c r="D44"/>
      <c r="E44"/>
      <c r="F44"/>
      <c r="G44"/>
    </row>
    <row r="45" spans="1:7" ht="15" x14ac:dyDescent="0.25">
      <c r="A45"/>
      <c r="B45"/>
      <c r="C45"/>
      <c r="D45"/>
      <c r="E45"/>
      <c r="F45"/>
      <c r="G45"/>
    </row>
    <row r="46" spans="1:7" ht="15" x14ac:dyDescent="0.25">
      <c r="A46"/>
      <c r="B46"/>
      <c r="C46"/>
      <c r="D46"/>
      <c r="E46"/>
      <c r="F46"/>
      <c r="G46"/>
    </row>
    <row r="47" spans="1:7" ht="15" x14ac:dyDescent="0.25">
      <c r="A47"/>
      <c r="B47"/>
      <c r="C47"/>
      <c r="D47"/>
      <c r="E47"/>
      <c r="F47"/>
      <c r="G47"/>
    </row>
    <row r="48" spans="1:7" ht="15" x14ac:dyDescent="0.25">
      <c r="A48"/>
      <c r="B48"/>
      <c r="C48"/>
      <c r="D48"/>
      <c r="E48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x14ac:dyDescent="0.2">
      <c r="A56" s="3"/>
      <c r="B56" s="3"/>
      <c r="C56" s="3"/>
      <c r="D56" s="3"/>
      <c r="E56" s="3"/>
      <c r="F56" s="3"/>
      <c r="G56" s="3"/>
    </row>
    <row r="57" spans="1:7" x14ac:dyDescent="0.2">
      <c r="A57" s="3"/>
      <c r="B57" s="3"/>
      <c r="C57" s="3"/>
      <c r="D57" s="3"/>
      <c r="E57" s="3"/>
      <c r="F57" s="3"/>
      <c r="G57" s="3"/>
    </row>
    <row r="58" spans="1:7" x14ac:dyDescent="0.2">
      <c r="A58" s="3"/>
      <c r="B58" s="3"/>
      <c r="C58" s="3"/>
      <c r="D58" s="3"/>
      <c r="E58" s="3"/>
      <c r="F58" s="3"/>
      <c r="G58" s="3"/>
    </row>
    <row r="59" spans="1:7" x14ac:dyDescent="0.2">
      <c r="A59" s="3"/>
      <c r="B59" s="3"/>
      <c r="C59" s="3"/>
      <c r="D59" s="3"/>
      <c r="E59" s="3"/>
      <c r="F59" s="3"/>
      <c r="G59" s="3"/>
    </row>
    <row r="60" spans="1:7" x14ac:dyDescent="0.2">
      <c r="A60" s="3"/>
      <c r="B60" s="3"/>
      <c r="C60" s="3"/>
      <c r="D60" s="3"/>
      <c r="E60" s="3"/>
      <c r="F60" s="3"/>
      <c r="G60" s="3"/>
    </row>
    <row r="61" spans="1:7" x14ac:dyDescent="0.2">
      <c r="A61" s="3"/>
      <c r="B61" s="3"/>
      <c r="C61" s="3"/>
      <c r="D61" s="3"/>
      <c r="E61" s="3"/>
      <c r="F61" s="3"/>
      <c r="G61" s="3"/>
    </row>
    <row r="62" spans="1:7" x14ac:dyDescent="0.2">
      <c r="A62" s="3"/>
      <c r="B62" s="3"/>
      <c r="C62" s="3"/>
      <c r="D62" s="3"/>
      <c r="E62" s="3"/>
      <c r="F62" s="3"/>
      <c r="G62" s="3"/>
    </row>
    <row r="63" spans="1:7" x14ac:dyDescent="0.2">
      <c r="A63" s="3"/>
      <c r="B63" s="3"/>
      <c r="C63" s="3"/>
      <c r="D63" s="3"/>
      <c r="E63" s="3"/>
      <c r="F63" s="3"/>
      <c r="G63" s="3"/>
    </row>
    <row r="64" spans="1:7" x14ac:dyDescent="0.2">
      <c r="A64" s="3"/>
      <c r="B64" s="3"/>
      <c r="C64" s="3"/>
      <c r="D64" s="3"/>
      <c r="E64" s="3"/>
      <c r="F64" s="3"/>
      <c r="G64" s="3"/>
    </row>
    <row r="65" spans="1:7" x14ac:dyDescent="0.2">
      <c r="A65" s="3"/>
      <c r="B65" s="3"/>
      <c r="C65" s="3"/>
      <c r="D65" s="3"/>
      <c r="E65" s="3"/>
      <c r="F65" s="3"/>
      <c r="G65" s="3"/>
    </row>
    <row r="66" spans="1:7" x14ac:dyDescent="0.2">
      <c r="A66" s="3"/>
      <c r="B66" s="3"/>
      <c r="C66" s="3"/>
      <c r="D66" s="3"/>
      <c r="E66" s="3"/>
      <c r="F66" s="3"/>
      <c r="G66" s="3"/>
    </row>
    <row r="67" spans="1:7" x14ac:dyDescent="0.2">
      <c r="A67" s="3"/>
      <c r="B67" s="3"/>
      <c r="C67" s="3"/>
      <c r="D67" s="3"/>
      <c r="E67" s="3"/>
      <c r="F67" s="3"/>
      <c r="G67" s="3"/>
    </row>
    <row r="68" spans="1:7" x14ac:dyDescent="0.2">
      <c r="A68" s="3"/>
      <c r="B68" s="3"/>
      <c r="C68" s="3"/>
      <c r="D68" s="3"/>
      <c r="E68" s="3"/>
      <c r="F68" s="3"/>
      <c r="G68" s="3"/>
    </row>
    <row r="69" spans="1:7" x14ac:dyDescent="0.2">
      <c r="A69" s="3"/>
      <c r="B69" s="3"/>
      <c r="C69" s="3"/>
      <c r="D69" s="3"/>
      <c r="E69" s="3"/>
      <c r="F69" s="3"/>
      <c r="G69" s="3"/>
    </row>
    <row r="70" spans="1:7" x14ac:dyDescent="0.2">
      <c r="A70" s="3"/>
      <c r="B70" s="3"/>
      <c r="C70" s="3"/>
      <c r="D70" s="3"/>
      <c r="E70" s="3"/>
      <c r="F70" s="3"/>
      <c r="G70" s="3"/>
    </row>
    <row r="71" spans="1:7" x14ac:dyDescent="0.2">
      <c r="A71" s="3"/>
      <c r="B71" s="3"/>
      <c r="C71" s="3"/>
      <c r="D71" s="3"/>
      <c r="E71" s="3"/>
      <c r="F71" s="3"/>
      <c r="G71" s="3"/>
    </row>
    <row r="72" spans="1:7" x14ac:dyDescent="0.2">
      <c r="A72" s="3"/>
      <c r="B72" s="3"/>
      <c r="C72" s="3"/>
      <c r="D72" s="3"/>
      <c r="E72" s="3"/>
      <c r="F72" s="3"/>
      <c r="G72" s="3"/>
    </row>
    <row r="73" spans="1:7" x14ac:dyDescent="0.2">
      <c r="A73" s="3"/>
      <c r="B73" s="3"/>
      <c r="C73" s="3"/>
      <c r="D73" s="3"/>
      <c r="E73" s="3"/>
      <c r="F73" s="3"/>
      <c r="G73" s="3"/>
    </row>
    <row r="74" spans="1:7" x14ac:dyDescent="0.2">
      <c r="A74" s="3"/>
      <c r="B74" s="3"/>
      <c r="C74" s="3"/>
      <c r="D74" s="3"/>
      <c r="E74" s="3"/>
      <c r="F74" s="3"/>
      <c r="G74" s="3"/>
    </row>
    <row r="75" spans="1:7" x14ac:dyDescent="0.2">
      <c r="A75" s="3"/>
      <c r="B75" s="3"/>
      <c r="C75" s="3"/>
      <c r="D75" s="3"/>
      <c r="E75" s="3"/>
      <c r="F75" s="3"/>
      <c r="G75" s="3"/>
    </row>
    <row r="76" spans="1:7" x14ac:dyDescent="0.2">
      <c r="A76" s="3"/>
      <c r="B76" s="3"/>
      <c r="C76" s="3"/>
      <c r="D76" s="3"/>
      <c r="E76" s="3"/>
      <c r="F76" s="3"/>
      <c r="G76" s="3"/>
    </row>
    <row r="77" spans="1:7" x14ac:dyDescent="0.2">
      <c r="A77" s="3"/>
      <c r="B77" s="3"/>
      <c r="C77" s="3"/>
      <c r="D77" s="3"/>
      <c r="E77" s="3"/>
      <c r="F77" s="3"/>
      <c r="G77" s="3"/>
    </row>
    <row r="78" spans="1:7" x14ac:dyDescent="0.2">
      <c r="A78" s="3"/>
      <c r="B78" s="3"/>
      <c r="C78" s="3"/>
      <c r="D78" s="3"/>
      <c r="E78" s="3"/>
      <c r="F78" s="3"/>
      <c r="G78" s="3"/>
    </row>
    <row r="79" spans="1:7" x14ac:dyDescent="0.2">
      <c r="A79" s="3"/>
      <c r="B79" s="3"/>
      <c r="C79" s="3"/>
      <c r="D79" s="3"/>
      <c r="E79" s="3"/>
      <c r="F79" s="3"/>
      <c r="G79" s="3"/>
    </row>
    <row r="80" spans="1:7" x14ac:dyDescent="0.2">
      <c r="A80" s="3"/>
      <c r="B80" s="3"/>
      <c r="C80" s="3"/>
      <c r="D80" s="3"/>
      <c r="E80" s="3"/>
      <c r="F80" s="3"/>
      <c r="G80" s="3"/>
    </row>
    <row r="81" spans="1:7" x14ac:dyDescent="0.2">
      <c r="A81" s="3"/>
      <c r="B81" s="3"/>
      <c r="C81" s="3"/>
      <c r="D81" s="3"/>
      <c r="E81" s="3"/>
      <c r="F81" s="3"/>
      <c r="G81" s="3"/>
    </row>
    <row r="82" spans="1:7" x14ac:dyDescent="0.2">
      <c r="A82" s="3"/>
      <c r="B82" s="3"/>
      <c r="C82" s="3"/>
      <c r="D82" s="3"/>
      <c r="E82" s="3"/>
      <c r="F82" s="3"/>
      <c r="G82" s="3"/>
    </row>
    <row r="83" spans="1:7" x14ac:dyDescent="0.2">
      <c r="A83" s="3"/>
      <c r="B83" s="3"/>
      <c r="C83" s="3"/>
      <c r="D83" s="3"/>
      <c r="E83" s="3"/>
      <c r="F83" s="3"/>
      <c r="G83" s="3"/>
    </row>
    <row r="84" spans="1:7" x14ac:dyDescent="0.2">
      <c r="A84" s="3"/>
      <c r="B84" s="3"/>
      <c r="C84" s="3"/>
      <c r="D84" s="3"/>
      <c r="E84" s="3"/>
      <c r="F84" s="3"/>
      <c r="G84" s="3"/>
    </row>
    <row r="85" spans="1:7" x14ac:dyDescent="0.2">
      <c r="A85" s="3"/>
      <c r="B85" s="3"/>
      <c r="C85" s="3"/>
      <c r="D85" s="3"/>
      <c r="E85" s="3"/>
      <c r="F85" s="3"/>
      <c r="G85" s="3"/>
    </row>
    <row r="86" spans="1:7" x14ac:dyDescent="0.2">
      <c r="A86" s="3"/>
      <c r="B86" s="3"/>
      <c r="C86" s="3"/>
      <c r="D86" s="3"/>
      <c r="E86" s="3"/>
      <c r="F86" s="3"/>
      <c r="G86" s="3"/>
    </row>
    <row r="87" spans="1:7" x14ac:dyDescent="0.2">
      <c r="A87" s="3"/>
      <c r="B87" s="3"/>
      <c r="C87" s="3"/>
      <c r="D87" s="3"/>
      <c r="E87" s="3"/>
      <c r="F87" s="3"/>
      <c r="G87" s="3"/>
    </row>
    <row r="88" spans="1:7" x14ac:dyDescent="0.2">
      <c r="A88" s="3"/>
      <c r="B88" s="3"/>
      <c r="C88" s="3"/>
      <c r="D88" s="3"/>
      <c r="E88" s="3"/>
      <c r="F88" s="3"/>
      <c r="G88" s="3"/>
    </row>
    <row r="89" spans="1:7" x14ac:dyDescent="0.2">
      <c r="A89" s="3"/>
      <c r="B89" s="3"/>
      <c r="C89" s="3"/>
      <c r="D89" s="3"/>
      <c r="E89" s="3"/>
      <c r="F89" s="3"/>
      <c r="G89" s="3"/>
    </row>
    <row r="90" spans="1:7" x14ac:dyDescent="0.2">
      <c r="A90" s="3"/>
      <c r="B90" s="3"/>
      <c r="C90" s="3"/>
      <c r="D90" s="3"/>
      <c r="E90" s="3"/>
      <c r="F90" s="3"/>
      <c r="G90" s="3"/>
    </row>
    <row r="91" spans="1:7" x14ac:dyDescent="0.2">
      <c r="A91" s="3"/>
      <c r="B91" s="3"/>
      <c r="C91" s="3"/>
      <c r="D91" s="3"/>
      <c r="E91" s="3"/>
      <c r="F91" s="3"/>
      <c r="G91" s="3"/>
    </row>
    <row r="92" spans="1:7" x14ac:dyDescent="0.2">
      <c r="A92" s="3"/>
      <c r="B92" s="3"/>
      <c r="C92" s="3"/>
      <c r="D92" s="3"/>
      <c r="E92" s="3"/>
      <c r="F92" s="3"/>
      <c r="G92" s="3"/>
    </row>
    <row r="93" spans="1:7" x14ac:dyDescent="0.2">
      <c r="A93" s="3"/>
      <c r="B93" s="3"/>
      <c r="C93" s="3"/>
      <c r="D93" s="3"/>
      <c r="E93" s="3"/>
      <c r="F93" s="3"/>
      <c r="G93" s="3"/>
    </row>
    <row r="94" spans="1:7" x14ac:dyDescent="0.2">
      <c r="A94" s="3"/>
      <c r="B94" s="3"/>
      <c r="C94" s="3"/>
      <c r="D94" s="3"/>
      <c r="E94" s="3"/>
      <c r="F94" s="3"/>
      <c r="G94" s="3"/>
    </row>
    <row r="95" spans="1:7" x14ac:dyDescent="0.2">
      <c r="A95" s="3"/>
      <c r="B95" s="3"/>
      <c r="C95" s="3"/>
      <c r="D95" s="3"/>
      <c r="E95" s="3"/>
      <c r="F95" s="3"/>
      <c r="G95" s="3"/>
    </row>
    <row r="96" spans="1:7" x14ac:dyDescent="0.2">
      <c r="A96" s="3"/>
      <c r="B96" s="3"/>
      <c r="C96" s="3"/>
      <c r="D96" s="3"/>
      <c r="E96" s="3"/>
      <c r="F96" s="3"/>
      <c r="G96" s="3"/>
    </row>
    <row r="97" spans="1:7" x14ac:dyDescent="0.2">
      <c r="A97" s="3"/>
      <c r="B97" s="3"/>
      <c r="C97" s="3"/>
      <c r="D97" s="3"/>
      <c r="E97" s="3"/>
      <c r="F97" s="3"/>
      <c r="G97" s="3"/>
    </row>
    <row r="98" spans="1:7" x14ac:dyDescent="0.2">
      <c r="A98" s="3"/>
      <c r="B98" s="3"/>
      <c r="C98" s="3"/>
      <c r="D98" s="3"/>
      <c r="E98" s="3"/>
      <c r="F98" s="3"/>
      <c r="G98" s="3"/>
    </row>
    <row r="99" spans="1:7" x14ac:dyDescent="0.2">
      <c r="A99" s="3"/>
      <c r="B99" s="3"/>
      <c r="C99" s="3"/>
      <c r="D99" s="3"/>
      <c r="E99" s="3"/>
      <c r="F99" s="3"/>
      <c r="G99" s="3"/>
    </row>
    <row r="100" spans="1:7" x14ac:dyDescent="0.2">
      <c r="A100" s="3"/>
      <c r="B100" s="3"/>
      <c r="C100" s="3"/>
      <c r="D100" s="3"/>
      <c r="E100" s="3"/>
      <c r="F100" s="3"/>
      <c r="G100" s="3"/>
    </row>
    <row r="101" spans="1:7" x14ac:dyDescent="0.2">
      <c r="A101" s="3"/>
      <c r="B101" s="3"/>
      <c r="C101" s="3"/>
      <c r="D101" s="3"/>
      <c r="E101" s="3"/>
      <c r="F101" s="3"/>
      <c r="G101" s="3"/>
    </row>
    <row r="102" spans="1:7" x14ac:dyDescent="0.2">
      <c r="A102" s="3"/>
      <c r="B102" s="3"/>
      <c r="C102" s="3"/>
      <c r="D102" s="3"/>
      <c r="E102" s="3"/>
      <c r="F102" s="3"/>
      <c r="G102" s="3"/>
    </row>
    <row r="103" spans="1:7" x14ac:dyDescent="0.2">
      <c r="A103" s="3"/>
      <c r="B103" s="3"/>
      <c r="C103" s="3"/>
      <c r="D103" s="3"/>
      <c r="E103" s="3"/>
      <c r="F103" s="3"/>
      <c r="G103" s="3"/>
    </row>
    <row r="104" spans="1:7" x14ac:dyDescent="0.2">
      <c r="A104" s="3"/>
      <c r="B104" s="3"/>
      <c r="C104" s="3"/>
      <c r="D104" s="3"/>
      <c r="E104" s="3"/>
      <c r="F104" s="3"/>
      <c r="G104" s="3"/>
    </row>
    <row r="105" spans="1:7" x14ac:dyDescent="0.2">
      <c r="A105" s="3"/>
      <c r="B105" s="3"/>
      <c r="C105" s="3"/>
      <c r="D105" s="3"/>
      <c r="E105" s="3"/>
      <c r="F105" s="3"/>
      <c r="G105" s="3"/>
    </row>
    <row r="106" spans="1:7" x14ac:dyDescent="0.2">
      <c r="A106" s="3"/>
      <c r="B106" s="3"/>
      <c r="C106" s="3"/>
      <c r="D106" s="3"/>
      <c r="E106" s="3"/>
      <c r="F106" s="3"/>
      <c r="G106" s="3"/>
    </row>
    <row r="107" spans="1:7" x14ac:dyDescent="0.2">
      <c r="A107" s="3"/>
      <c r="B107" s="3"/>
      <c r="C107" s="3"/>
      <c r="D107" s="3"/>
      <c r="E107" s="3"/>
      <c r="F107" s="3"/>
      <c r="G107" s="3"/>
    </row>
    <row r="108" spans="1:7" x14ac:dyDescent="0.2">
      <c r="A108" s="3"/>
      <c r="B108" s="3"/>
      <c r="C108" s="3"/>
      <c r="D108" s="3"/>
      <c r="E108" s="3"/>
      <c r="F108" s="3"/>
      <c r="G108" s="3"/>
    </row>
    <row r="109" spans="1:7" x14ac:dyDescent="0.2">
      <c r="A109" s="3"/>
      <c r="B109" s="3"/>
      <c r="C109" s="3"/>
      <c r="D109" s="3"/>
      <c r="E109" s="3"/>
      <c r="F109" s="3"/>
      <c r="G109" s="3"/>
    </row>
    <row r="110" spans="1:7" x14ac:dyDescent="0.2">
      <c r="A110" s="3"/>
      <c r="B110" s="3"/>
      <c r="C110" s="3"/>
      <c r="D110" s="3"/>
      <c r="E110" s="3"/>
      <c r="F110" s="3"/>
      <c r="G110" s="3"/>
    </row>
    <row r="111" spans="1:7" x14ac:dyDescent="0.2">
      <c r="A111" s="3"/>
      <c r="B111" s="3"/>
      <c r="C111" s="3"/>
      <c r="D111" s="3"/>
      <c r="E111" s="3"/>
      <c r="F111" s="3"/>
      <c r="G111" s="3"/>
    </row>
    <row r="112" spans="1:7" x14ac:dyDescent="0.2">
      <c r="A112" s="3"/>
      <c r="B112" s="3"/>
      <c r="C112" s="3"/>
      <c r="D112" s="3"/>
      <c r="E112" s="3"/>
      <c r="F112" s="3"/>
      <c r="G112" s="3"/>
    </row>
    <row r="113" spans="1:7" x14ac:dyDescent="0.2">
      <c r="A113" s="3"/>
      <c r="B113" s="3"/>
      <c r="C113" s="3"/>
      <c r="D113" s="3"/>
      <c r="E113" s="3"/>
      <c r="F113" s="3"/>
      <c r="G113" s="3"/>
    </row>
    <row r="114" spans="1:7" x14ac:dyDescent="0.2">
      <c r="A114" s="3"/>
      <c r="B114" s="3"/>
      <c r="C114" s="3"/>
      <c r="D114" s="3"/>
      <c r="E114" s="3"/>
      <c r="F114" s="3"/>
      <c r="G114" s="3"/>
    </row>
    <row r="115" spans="1:7" x14ac:dyDescent="0.2">
      <c r="A115" s="3"/>
      <c r="B115" s="3"/>
      <c r="C115" s="3"/>
      <c r="D115" s="3"/>
      <c r="E115" s="3"/>
      <c r="F115" s="3"/>
      <c r="G115" s="3"/>
    </row>
    <row r="116" spans="1:7" x14ac:dyDescent="0.2">
      <c r="A116" s="3"/>
      <c r="B116" s="3"/>
      <c r="C116" s="3"/>
      <c r="D116" s="3"/>
      <c r="E116" s="3"/>
      <c r="F116" s="3"/>
      <c r="G116" s="3"/>
    </row>
    <row r="117" spans="1:7" x14ac:dyDescent="0.2">
      <c r="A117" s="3"/>
      <c r="B117" s="3"/>
      <c r="C117" s="3"/>
      <c r="D117" s="3"/>
      <c r="E117" s="3"/>
      <c r="F117" s="3"/>
      <c r="G117" s="3"/>
    </row>
    <row r="118" spans="1:7" x14ac:dyDescent="0.2">
      <c r="A118" s="3"/>
      <c r="B118" s="3"/>
      <c r="C118" s="3"/>
      <c r="D118" s="3"/>
      <c r="E118" s="3"/>
      <c r="F118" s="3"/>
      <c r="G118" s="3"/>
    </row>
    <row r="119" spans="1:7" x14ac:dyDescent="0.2">
      <c r="A119" s="3"/>
      <c r="B119" s="3"/>
      <c r="C119" s="3"/>
      <c r="D119" s="3"/>
      <c r="E119" s="3"/>
      <c r="F119" s="3"/>
      <c r="G119" s="3"/>
    </row>
    <row r="120" spans="1:7" x14ac:dyDescent="0.2">
      <c r="A120" s="3"/>
      <c r="B120" s="3"/>
      <c r="C120" s="3"/>
      <c r="D120" s="3"/>
      <c r="E120" s="3"/>
      <c r="F120" s="3"/>
      <c r="G120" s="3"/>
    </row>
    <row r="121" spans="1:7" x14ac:dyDescent="0.2">
      <c r="A121" s="3"/>
      <c r="B121" s="3"/>
      <c r="C121" s="3"/>
      <c r="D121" s="3"/>
      <c r="E121" s="3"/>
      <c r="F121" s="3"/>
      <c r="G121" s="3"/>
    </row>
    <row r="122" spans="1:7" x14ac:dyDescent="0.2">
      <c r="A122" s="3"/>
      <c r="B122" s="3"/>
      <c r="C122" s="3"/>
      <c r="D122" s="3"/>
      <c r="E122" s="3"/>
      <c r="F122" s="3"/>
      <c r="G122" s="3"/>
    </row>
    <row r="123" spans="1:7" x14ac:dyDescent="0.2">
      <c r="A123" s="3"/>
      <c r="B123" s="3"/>
      <c r="C123" s="3"/>
      <c r="D123" s="3"/>
      <c r="E123" s="3"/>
      <c r="F123" s="3"/>
      <c r="G123" s="3"/>
    </row>
    <row r="124" spans="1:7" x14ac:dyDescent="0.2">
      <c r="A124" s="3"/>
      <c r="B124" s="3"/>
      <c r="C124" s="3"/>
      <c r="D124" s="3"/>
      <c r="E124" s="3"/>
      <c r="F124" s="3"/>
      <c r="G124" s="3"/>
    </row>
    <row r="125" spans="1:7" x14ac:dyDescent="0.2">
      <c r="A125" s="3"/>
      <c r="B125" s="3"/>
      <c r="C125" s="3"/>
      <c r="D125" s="3"/>
      <c r="E125" s="3"/>
      <c r="F125" s="3"/>
      <c r="G125" s="3"/>
    </row>
    <row r="126" spans="1:7" x14ac:dyDescent="0.2">
      <c r="A126" s="3"/>
      <c r="B126" s="3"/>
      <c r="C126" s="3"/>
      <c r="D126" s="3"/>
      <c r="E126" s="3"/>
      <c r="F126" s="3"/>
      <c r="G126" s="3"/>
    </row>
    <row r="127" spans="1:7" x14ac:dyDescent="0.2">
      <c r="A127" s="3"/>
      <c r="B127" s="3"/>
      <c r="C127" s="3"/>
      <c r="D127" s="3"/>
      <c r="E127" s="3"/>
      <c r="F127" s="3"/>
      <c r="G127" s="3"/>
    </row>
    <row r="128" spans="1:7" x14ac:dyDescent="0.2">
      <c r="A128" s="3"/>
      <c r="B128" s="3"/>
      <c r="C128" s="3"/>
      <c r="D128" s="3"/>
      <c r="E128" s="3"/>
      <c r="F128" s="3"/>
      <c r="G128" s="3"/>
    </row>
    <row r="129" spans="1:7" x14ac:dyDescent="0.2">
      <c r="A129" s="3"/>
      <c r="B129" s="3"/>
      <c r="C129" s="3"/>
      <c r="D129" s="3"/>
      <c r="E129" s="3"/>
      <c r="F129" s="3"/>
      <c r="G129" s="3"/>
    </row>
    <row r="130" spans="1:7" x14ac:dyDescent="0.2">
      <c r="A130" s="3"/>
      <c r="B130" s="3"/>
      <c r="C130" s="3"/>
      <c r="D130" s="3"/>
      <c r="E130" s="3"/>
      <c r="F130" s="3"/>
      <c r="G130" s="3"/>
    </row>
    <row r="131" spans="1:7" x14ac:dyDescent="0.2">
      <c r="A131" s="3"/>
      <c r="B131" s="3"/>
      <c r="C131" s="3"/>
      <c r="D131" s="3"/>
      <c r="E131" s="3"/>
      <c r="F131" s="3"/>
      <c r="G131" s="3"/>
    </row>
    <row r="132" spans="1:7" x14ac:dyDescent="0.2">
      <c r="A132" s="3"/>
      <c r="B132" s="3"/>
      <c r="C132" s="3"/>
      <c r="D132" s="3"/>
      <c r="E132" s="3"/>
      <c r="F132" s="3"/>
      <c r="G132" s="3"/>
    </row>
    <row r="133" spans="1:7" x14ac:dyDescent="0.2">
      <c r="A133" s="3"/>
      <c r="B133" s="3"/>
      <c r="C133" s="3"/>
      <c r="D133" s="3"/>
      <c r="E133" s="3"/>
      <c r="F133" s="3"/>
      <c r="G133" s="3"/>
    </row>
    <row r="134" spans="1:7" x14ac:dyDescent="0.2">
      <c r="A134" s="3"/>
      <c r="B134" s="3"/>
      <c r="C134" s="3"/>
      <c r="D134" s="3"/>
      <c r="E134" s="3"/>
      <c r="F134" s="3"/>
      <c r="G134" s="3"/>
    </row>
    <row r="135" spans="1:7" x14ac:dyDescent="0.2">
      <c r="A135" s="3"/>
      <c r="B135" s="3"/>
      <c r="C135" s="3"/>
      <c r="D135" s="3"/>
      <c r="E135" s="3"/>
      <c r="F135" s="3"/>
      <c r="G135" s="3"/>
    </row>
    <row r="136" spans="1:7" x14ac:dyDescent="0.2">
      <c r="A136" s="3"/>
      <c r="B136" s="3"/>
      <c r="C136" s="3"/>
      <c r="D136" s="3"/>
      <c r="E136" s="3"/>
      <c r="F136" s="3"/>
      <c r="G136" s="3"/>
    </row>
    <row r="137" spans="1:7" x14ac:dyDescent="0.2">
      <c r="A137" s="3"/>
      <c r="B137" s="3"/>
      <c r="C137" s="3"/>
      <c r="D137" s="3"/>
      <c r="E137" s="3"/>
      <c r="F137" s="3"/>
      <c r="G137" s="3"/>
    </row>
    <row r="138" spans="1:7" x14ac:dyDescent="0.2">
      <c r="A138" s="3"/>
      <c r="B138" s="3"/>
      <c r="C138" s="3"/>
      <c r="D138" s="3"/>
      <c r="E138" s="3"/>
      <c r="F138" s="3"/>
      <c r="G138" s="3"/>
    </row>
    <row r="139" spans="1:7" x14ac:dyDescent="0.2">
      <c r="A139" s="3"/>
      <c r="B139" s="3"/>
      <c r="C139" s="3"/>
      <c r="D139" s="3"/>
      <c r="E139" s="3"/>
      <c r="F139" s="3"/>
      <c r="G139" s="3"/>
    </row>
    <row r="140" spans="1:7" x14ac:dyDescent="0.2">
      <c r="A140" s="3"/>
      <c r="B140" s="3"/>
      <c r="C140" s="3"/>
      <c r="D140" s="3"/>
      <c r="E140" s="3"/>
      <c r="F140" s="3"/>
      <c r="G140" s="3"/>
    </row>
    <row r="141" spans="1:7" x14ac:dyDescent="0.2">
      <c r="A141" s="3"/>
      <c r="B141" s="3"/>
      <c r="C141" s="3"/>
      <c r="D141" s="3"/>
      <c r="E141" s="3"/>
      <c r="F141" s="3"/>
      <c r="G141" s="3"/>
    </row>
    <row r="142" spans="1:7" x14ac:dyDescent="0.2">
      <c r="A142" s="3"/>
      <c r="B142" s="3"/>
      <c r="C142" s="3"/>
      <c r="D142" s="3"/>
      <c r="E142" s="3"/>
      <c r="F142" s="3"/>
      <c r="G142" s="3"/>
    </row>
    <row r="143" spans="1:7" x14ac:dyDescent="0.2">
      <c r="A143" s="3"/>
      <c r="B143" s="3"/>
      <c r="C143" s="3"/>
      <c r="D143" s="3"/>
      <c r="E143" s="3"/>
      <c r="F143" s="3"/>
      <c r="G143" s="3"/>
    </row>
    <row r="144" spans="1:7" x14ac:dyDescent="0.2">
      <c r="A144" s="3"/>
      <c r="B144" s="3"/>
      <c r="C144" s="3"/>
      <c r="D144" s="3"/>
      <c r="E144" s="3"/>
      <c r="F144" s="3"/>
      <c r="G144" s="3"/>
    </row>
    <row r="145" spans="1:7" x14ac:dyDescent="0.2">
      <c r="A145" s="3"/>
      <c r="B145" s="3"/>
      <c r="C145" s="3"/>
      <c r="D145" s="3"/>
      <c r="E145" s="3"/>
      <c r="F145" s="3"/>
      <c r="G145" s="3"/>
    </row>
    <row r="146" spans="1:7" x14ac:dyDescent="0.2">
      <c r="A146" s="3"/>
      <c r="B146" s="3"/>
      <c r="C146" s="3"/>
      <c r="D146" s="3"/>
      <c r="E146" s="3"/>
      <c r="F146" s="3"/>
      <c r="G146" s="3"/>
    </row>
    <row r="147" spans="1:7" x14ac:dyDescent="0.2">
      <c r="A147" s="3"/>
      <c r="B147" s="3"/>
      <c r="C147" s="3"/>
      <c r="D147" s="3"/>
      <c r="E147" s="3"/>
      <c r="F147" s="3"/>
      <c r="G147" s="3"/>
    </row>
    <row r="148" spans="1:7" x14ac:dyDescent="0.2">
      <c r="A148" s="3"/>
      <c r="B148" s="3"/>
      <c r="C148" s="3"/>
      <c r="D148" s="3"/>
      <c r="E148" s="3"/>
      <c r="F148" s="3"/>
      <c r="G148" s="3"/>
    </row>
    <row r="149" spans="1:7" x14ac:dyDescent="0.2">
      <c r="A149" s="3"/>
      <c r="B149" s="3"/>
      <c r="C149" s="3"/>
      <c r="D149" s="3"/>
      <c r="E149" s="3"/>
      <c r="F149" s="3"/>
      <c r="G149" s="3"/>
    </row>
    <row r="150" spans="1:7" x14ac:dyDescent="0.2">
      <c r="A150" s="3"/>
      <c r="B150" s="3"/>
      <c r="C150" s="3"/>
      <c r="D150" s="3"/>
      <c r="E150" s="3"/>
      <c r="F150" s="3"/>
      <c r="G150" s="3"/>
    </row>
    <row r="151" spans="1:7" x14ac:dyDescent="0.2">
      <c r="A151" s="3"/>
      <c r="B151" s="3"/>
      <c r="C151" s="3"/>
      <c r="D151" s="3"/>
      <c r="E151" s="3"/>
      <c r="F151" s="3"/>
      <c r="G151" s="3"/>
    </row>
    <row r="152" spans="1:7" x14ac:dyDescent="0.2">
      <c r="A152" s="3"/>
      <c r="B152" s="3"/>
      <c r="C152" s="3"/>
      <c r="D152" s="3"/>
      <c r="E152" s="3"/>
      <c r="F152" s="3"/>
      <c r="G152" s="3"/>
    </row>
    <row r="153" spans="1:7" x14ac:dyDescent="0.2">
      <c r="A153" s="3"/>
      <c r="B153" s="3"/>
      <c r="C153" s="3"/>
      <c r="D153" s="3"/>
      <c r="E153" s="3"/>
      <c r="F153" s="3"/>
      <c r="G153" s="3"/>
    </row>
    <row r="154" spans="1:7" x14ac:dyDescent="0.2">
      <c r="A154" s="3"/>
      <c r="B154" s="3"/>
      <c r="C154" s="3"/>
      <c r="D154" s="3"/>
      <c r="E154" s="3"/>
      <c r="F154" s="3"/>
      <c r="G154" s="3"/>
    </row>
    <row r="155" spans="1:7" x14ac:dyDescent="0.2">
      <c r="A155" s="3"/>
      <c r="B155" s="3"/>
      <c r="C155" s="3"/>
      <c r="D155" s="3"/>
      <c r="E155" s="3"/>
      <c r="F155" s="3"/>
      <c r="G155" s="3"/>
    </row>
    <row r="156" spans="1:7" x14ac:dyDescent="0.2">
      <c r="A156" s="3"/>
      <c r="B156" s="3"/>
      <c r="C156" s="3"/>
      <c r="D156" s="3"/>
      <c r="E156" s="3"/>
      <c r="F156" s="3"/>
      <c r="G156" s="3"/>
    </row>
    <row r="157" spans="1:7" x14ac:dyDescent="0.2">
      <c r="A157" s="3"/>
      <c r="B157" s="3"/>
      <c r="C157" s="3"/>
      <c r="D157" s="3"/>
      <c r="E157" s="3"/>
      <c r="F157" s="3"/>
      <c r="G157" s="3"/>
    </row>
    <row r="158" spans="1:7" x14ac:dyDescent="0.2">
      <c r="A158" s="3"/>
      <c r="B158" s="3"/>
      <c r="C158" s="3"/>
      <c r="D158" s="3"/>
      <c r="E158" s="3"/>
      <c r="F158" s="3"/>
      <c r="G158" s="3"/>
    </row>
    <row r="159" spans="1:7" x14ac:dyDescent="0.2">
      <c r="A159" s="3"/>
      <c r="B159" s="3"/>
      <c r="C159" s="3"/>
      <c r="D159" s="3"/>
      <c r="E159" s="3"/>
      <c r="F159" s="3"/>
      <c r="G159" s="3"/>
    </row>
    <row r="160" spans="1:7" x14ac:dyDescent="0.2">
      <c r="A160" s="3"/>
      <c r="B160" s="3"/>
      <c r="C160" s="3"/>
      <c r="D160" s="3"/>
      <c r="E160" s="3"/>
      <c r="F160" s="3"/>
      <c r="G160" s="3"/>
    </row>
    <row r="161" spans="1:7" x14ac:dyDescent="0.2">
      <c r="A161" s="3"/>
      <c r="B161" s="3"/>
      <c r="C161" s="3"/>
      <c r="D161" s="3"/>
      <c r="E161" s="3"/>
      <c r="F161" s="3"/>
      <c r="G161" s="3"/>
    </row>
    <row r="162" spans="1:7" x14ac:dyDescent="0.2">
      <c r="A162" s="3"/>
      <c r="B162" s="3"/>
      <c r="C162" s="3"/>
      <c r="D162" s="3"/>
      <c r="E162" s="3"/>
      <c r="F162" s="3"/>
      <c r="G162" s="3"/>
    </row>
    <row r="163" spans="1:7" x14ac:dyDescent="0.2">
      <c r="A163" s="3"/>
      <c r="B163" s="3"/>
      <c r="C163" s="3"/>
      <c r="D163" s="3"/>
      <c r="E163" s="3"/>
      <c r="F163" s="3"/>
      <c r="G163" s="3"/>
    </row>
    <row r="164" spans="1:7" x14ac:dyDescent="0.2">
      <c r="A164" s="3"/>
      <c r="B164" s="3"/>
      <c r="C164" s="3"/>
      <c r="D164" s="3"/>
      <c r="E164" s="3"/>
      <c r="F164" s="3"/>
      <c r="G164" s="3"/>
    </row>
    <row r="165" spans="1:7" x14ac:dyDescent="0.2">
      <c r="A165" s="3"/>
      <c r="B165" s="3"/>
      <c r="C165" s="3"/>
      <c r="D165" s="3"/>
      <c r="E165" s="3"/>
      <c r="F165" s="3"/>
      <c r="G165" s="3"/>
    </row>
    <row r="166" spans="1:7" x14ac:dyDescent="0.2">
      <c r="A166" s="3"/>
      <c r="B166" s="3"/>
      <c r="C166" s="3"/>
      <c r="D166" s="3"/>
      <c r="E166" s="3"/>
      <c r="F166" s="3"/>
      <c r="G166" s="3"/>
    </row>
    <row r="167" spans="1:7" x14ac:dyDescent="0.2">
      <c r="A167" s="3"/>
      <c r="B167" s="3"/>
      <c r="C167" s="3"/>
      <c r="D167" s="3"/>
      <c r="E167" s="3"/>
      <c r="F167" s="3"/>
      <c r="G167" s="3"/>
    </row>
    <row r="168" spans="1:7" x14ac:dyDescent="0.2">
      <c r="A168" s="3"/>
      <c r="B168" s="3"/>
      <c r="C168" s="3"/>
      <c r="D168" s="3"/>
      <c r="E168" s="3"/>
      <c r="F168" s="3"/>
      <c r="G168" s="3"/>
    </row>
    <row r="169" spans="1:7" x14ac:dyDescent="0.2">
      <c r="A169" s="3"/>
      <c r="B169" s="3"/>
      <c r="C169" s="3"/>
      <c r="D169" s="3"/>
      <c r="E169" s="3"/>
      <c r="F169" s="3"/>
      <c r="G169" s="3"/>
    </row>
    <row r="170" spans="1:7" x14ac:dyDescent="0.2">
      <c r="A170" s="3"/>
      <c r="B170" s="3"/>
      <c r="C170" s="3"/>
      <c r="D170" s="3"/>
      <c r="E170" s="3"/>
      <c r="F170" s="3"/>
      <c r="G170" s="3"/>
    </row>
    <row r="171" spans="1:7" x14ac:dyDescent="0.2">
      <c r="A171" s="3"/>
      <c r="B171" s="3"/>
      <c r="C171" s="3"/>
      <c r="D171" s="3"/>
      <c r="E171" s="3"/>
      <c r="F171" s="3"/>
      <c r="G171" s="3"/>
    </row>
    <row r="172" spans="1:7" x14ac:dyDescent="0.2">
      <c r="A172" s="3"/>
      <c r="B172" s="3"/>
      <c r="C172" s="3"/>
      <c r="D172" s="3"/>
      <c r="E172" s="3"/>
      <c r="F172" s="3"/>
      <c r="G172" s="3"/>
    </row>
    <row r="173" spans="1:7" x14ac:dyDescent="0.2">
      <c r="C173" s="3"/>
      <c r="D173" s="3"/>
      <c r="E173" s="3"/>
      <c r="F173" s="3"/>
    </row>
    <row r="174" spans="1:7" x14ac:dyDescent="0.2">
      <c r="C174" s="3"/>
      <c r="D174" s="3"/>
      <c r="E174" s="3"/>
      <c r="F174" s="3"/>
    </row>
    <row r="175" spans="1:7" x14ac:dyDescent="0.2">
      <c r="C175" s="3"/>
      <c r="D175" s="3"/>
      <c r="E175" s="3"/>
      <c r="F175" s="3"/>
    </row>
    <row r="176" spans="1:7" x14ac:dyDescent="0.2">
      <c r="C176" s="3"/>
      <c r="D176" s="3"/>
      <c r="E176" s="3"/>
      <c r="F176" s="3"/>
    </row>
    <row r="177" spans="3:6" x14ac:dyDescent="0.2">
      <c r="C177" s="3"/>
      <c r="D177" s="3"/>
      <c r="E177" s="3"/>
      <c r="F177" s="3"/>
    </row>
    <row r="178" spans="3:6" x14ac:dyDescent="0.2">
      <c r="C178" s="3"/>
      <c r="D178" s="3"/>
      <c r="E178" s="3"/>
      <c r="F178" s="3"/>
    </row>
    <row r="179" spans="3:6" x14ac:dyDescent="0.2">
      <c r="C179" s="3"/>
      <c r="D179" s="3"/>
      <c r="E179" s="3"/>
      <c r="F179" s="3"/>
    </row>
    <row r="180" spans="3:6" x14ac:dyDescent="0.2">
      <c r="C180" s="3"/>
      <c r="D180" s="3"/>
      <c r="E180" s="3"/>
      <c r="F180" s="3"/>
    </row>
    <row r="181" spans="3:6" x14ac:dyDescent="0.2">
      <c r="C181" s="3"/>
      <c r="D181" s="3"/>
      <c r="E181" s="3"/>
      <c r="F181" s="3"/>
    </row>
    <row r="182" spans="3:6" x14ac:dyDescent="0.2">
      <c r="C182" s="3"/>
      <c r="D182" s="3"/>
      <c r="E182" s="3"/>
      <c r="F182" s="3"/>
    </row>
    <row r="183" spans="3:6" x14ac:dyDescent="0.2">
      <c r="C183" s="3"/>
      <c r="D183" s="3"/>
      <c r="E183" s="3"/>
      <c r="F183" s="3"/>
    </row>
    <row r="184" spans="3:6" x14ac:dyDescent="0.2">
      <c r="C184" s="3"/>
      <c r="D184" s="3"/>
      <c r="E184" s="3"/>
      <c r="F184" s="3"/>
    </row>
    <row r="185" spans="3:6" x14ac:dyDescent="0.2">
      <c r="C185" s="3"/>
      <c r="D185" s="3"/>
      <c r="E185" s="3"/>
      <c r="F185" s="3"/>
    </row>
    <row r="186" spans="3:6" x14ac:dyDescent="0.2">
      <c r="C186" s="3"/>
      <c r="D186" s="3"/>
      <c r="E186" s="3"/>
      <c r="F186" s="3"/>
    </row>
    <row r="187" spans="3:6" x14ac:dyDescent="0.2">
      <c r="C187" s="3"/>
      <c r="D187" s="3"/>
      <c r="E187" s="3"/>
      <c r="F187" s="3"/>
    </row>
    <row r="188" spans="3:6" x14ac:dyDescent="0.2">
      <c r="C188" s="3"/>
      <c r="D188" s="3"/>
      <c r="E188" s="3"/>
      <c r="F188" s="3"/>
    </row>
    <row r="189" spans="3:6" x14ac:dyDescent="0.2">
      <c r="C189" s="3"/>
      <c r="D189" s="3"/>
      <c r="E189" s="3"/>
      <c r="F189" s="3"/>
    </row>
    <row r="190" spans="3:6" x14ac:dyDescent="0.2">
      <c r="C190" s="3"/>
      <c r="D190" s="3"/>
      <c r="E190" s="3"/>
      <c r="F190" s="3"/>
    </row>
    <row r="191" spans="3:6" x14ac:dyDescent="0.2">
      <c r="C191" s="3"/>
      <c r="D191" s="3"/>
      <c r="E191" s="3"/>
      <c r="F191" s="3"/>
    </row>
    <row r="192" spans="3:6" x14ac:dyDescent="0.2">
      <c r="C192" s="3"/>
      <c r="D192" s="3"/>
      <c r="E192" s="3"/>
      <c r="F192" s="3"/>
    </row>
    <row r="193" spans="3:6" x14ac:dyDescent="0.2">
      <c r="C193" s="3"/>
      <c r="D193" s="3"/>
      <c r="E193" s="3"/>
      <c r="F193" s="3"/>
    </row>
    <row r="194" spans="3:6" x14ac:dyDescent="0.2">
      <c r="C194" s="3"/>
      <c r="D194" s="3"/>
      <c r="E194" s="3"/>
      <c r="F194" s="3"/>
    </row>
    <row r="195" spans="3:6" x14ac:dyDescent="0.2">
      <c r="C195" s="3"/>
      <c r="D195" s="3"/>
      <c r="E195" s="3"/>
      <c r="F195" s="3"/>
    </row>
    <row r="196" spans="3:6" x14ac:dyDescent="0.2">
      <c r="C196" s="3"/>
      <c r="D196" s="3"/>
      <c r="E196" s="3"/>
      <c r="F196" s="3"/>
    </row>
    <row r="197" spans="3:6" x14ac:dyDescent="0.2">
      <c r="C197" s="3"/>
      <c r="D197" s="3"/>
      <c r="E197" s="3"/>
      <c r="F197" s="3"/>
    </row>
    <row r="198" spans="3:6" x14ac:dyDescent="0.2">
      <c r="C198" s="3"/>
      <c r="D198" s="3"/>
      <c r="E198" s="3"/>
      <c r="F198" s="3"/>
    </row>
    <row r="199" spans="3:6" x14ac:dyDescent="0.2">
      <c r="C199" s="3"/>
      <c r="D199" s="3"/>
      <c r="E199" s="3"/>
      <c r="F199" s="3"/>
    </row>
    <row r="200" spans="3:6" x14ac:dyDescent="0.2">
      <c r="C200" s="3"/>
      <c r="D200" s="3"/>
      <c r="E200" s="3"/>
      <c r="F200" s="3"/>
    </row>
    <row r="201" spans="3:6" x14ac:dyDescent="0.2">
      <c r="C201" s="3"/>
      <c r="D201" s="3"/>
      <c r="E201" s="3"/>
      <c r="F201" s="3"/>
    </row>
    <row r="202" spans="3:6" x14ac:dyDescent="0.2">
      <c r="C202" s="3"/>
      <c r="D202" s="3"/>
      <c r="E202" s="3"/>
      <c r="F202" s="3"/>
    </row>
    <row r="203" spans="3:6" x14ac:dyDescent="0.2">
      <c r="C203" s="3"/>
      <c r="D203" s="3"/>
      <c r="E203" s="3"/>
      <c r="F203" s="3"/>
    </row>
    <row r="204" spans="3:6" x14ac:dyDescent="0.2">
      <c r="C204" s="3"/>
      <c r="D204" s="3"/>
      <c r="E204" s="3"/>
      <c r="F204" s="3"/>
    </row>
    <row r="205" spans="3:6" x14ac:dyDescent="0.2">
      <c r="C205" s="3"/>
      <c r="D205" s="3"/>
      <c r="E205" s="3"/>
      <c r="F205" s="3"/>
    </row>
    <row r="206" spans="3:6" x14ac:dyDescent="0.2">
      <c r="C206" s="3"/>
      <c r="D206" s="3"/>
      <c r="E206" s="3"/>
      <c r="F206" s="3"/>
    </row>
    <row r="207" spans="3:6" x14ac:dyDescent="0.2">
      <c r="C207" s="3"/>
      <c r="D207" s="3"/>
      <c r="E207" s="3"/>
      <c r="F207" s="3"/>
    </row>
    <row r="208" spans="3:6" x14ac:dyDescent="0.2">
      <c r="C208" s="3"/>
      <c r="D208" s="3"/>
      <c r="E208" s="3"/>
      <c r="F208" s="3"/>
    </row>
    <row r="209" spans="3:6" x14ac:dyDescent="0.2">
      <c r="C209" s="3"/>
      <c r="D209" s="3"/>
      <c r="E209" s="3"/>
      <c r="F209" s="3"/>
    </row>
    <row r="210" spans="3:6" x14ac:dyDescent="0.2">
      <c r="C210" s="3"/>
      <c r="D210" s="3"/>
      <c r="E210" s="3"/>
      <c r="F210" s="3"/>
    </row>
    <row r="211" spans="3:6" x14ac:dyDescent="0.2">
      <c r="C211" s="3"/>
      <c r="D211" s="3"/>
      <c r="E211" s="3"/>
      <c r="F211" s="3"/>
    </row>
    <row r="212" spans="3:6" x14ac:dyDescent="0.2">
      <c r="C212" s="3"/>
      <c r="D212" s="3"/>
      <c r="E212" s="3"/>
      <c r="F212" s="3"/>
    </row>
    <row r="213" spans="3:6" x14ac:dyDescent="0.2">
      <c r="C213" s="3"/>
      <c r="D213" s="3"/>
      <c r="E213" s="3"/>
      <c r="F213" s="3"/>
    </row>
    <row r="214" spans="3:6" x14ac:dyDescent="0.2">
      <c r="C214" s="3"/>
      <c r="D214" s="3"/>
      <c r="E214" s="3"/>
      <c r="F214" s="3"/>
    </row>
    <row r="215" spans="3:6" x14ac:dyDescent="0.2">
      <c r="C215" s="3"/>
      <c r="D215" s="3"/>
      <c r="E215" s="3"/>
      <c r="F215" s="3"/>
    </row>
    <row r="216" spans="3:6" x14ac:dyDescent="0.2">
      <c r="C216" s="3"/>
      <c r="D216" s="3"/>
      <c r="E216" s="3"/>
      <c r="F216" s="3"/>
    </row>
    <row r="217" spans="3:6" x14ac:dyDescent="0.2">
      <c r="C217" s="3"/>
      <c r="D217" s="3"/>
      <c r="E217" s="3"/>
      <c r="F217" s="3"/>
    </row>
    <row r="218" spans="3:6" x14ac:dyDescent="0.2">
      <c r="C218" s="3"/>
      <c r="D218" s="3"/>
      <c r="E218" s="3"/>
      <c r="F218" s="3"/>
    </row>
    <row r="219" spans="3:6" x14ac:dyDescent="0.2">
      <c r="C219" s="3"/>
      <c r="D219" s="3"/>
      <c r="E219" s="3"/>
      <c r="F219" s="3"/>
    </row>
    <row r="220" spans="3:6" x14ac:dyDescent="0.2">
      <c r="C220" s="3"/>
      <c r="D220" s="3"/>
      <c r="E220" s="3"/>
      <c r="F220" s="3"/>
    </row>
    <row r="221" spans="3:6" x14ac:dyDescent="0.2">
      <c r="C221" s="3"/>
      <c r="D221" s="3"/>
      <c r="E221" s="3"/>
      <c r="F221" s="3"/>
    </row>
    <row r="222" spans="3:6" x14ac:dyDescent="0.2">
      <c r="C222" s="3"/>
      <c r="D222" s="3"/>
      <c r="E222" s="3"/>
      <c r="F222" s="3"/>
    </row>
    <row r="223" spans="3:6" x14ac:dyDescent="0.2">
      <c r="C223" s="3"/>
      <c r="D223" s="3"/>
      <c r="E223" s="3"/>
      <c r="F223" s="3"/>
    </row>
    <row r="224" spans="3:6" x14ac:dyDescent="0.2">
      <c r="C224" s="3"/>
      <c r="D224" s="3"/>
      <c r="E224" s="3"/>
      <c r="F224" s="3"/>
    </row>
    <row r="225" spans="3:6" x14ac:dyDescent="0.2">
      <c r="C225" s="3"/>
      <c r="D225" s="3"/>
      <c r="E225" s="3"/>
      <c r="F225" s="3"/>
    </row>
    <row r="226" spans="3:6" x14ac:dyDescent="0.2">
      <c r="C226" s="3"/>
      <c r="D226" s="3"/>
      <c r="E226" s="3"/>
      <c r="F226" s="3"/>
    </row>
    <row r="227" spans="3:6" x14ac:dyDescent="0.2">
      <c r="C227" s="3"/>
      <c r="D227" s="3"/>
      <c r="E227" s="3"/>
      <c r="F227" s="3"/>
    </row>
    <row r="228" spans="3:6" x14ac:dyDescent="0.2">
      <c r="C228" s="3"/>
      <c r="D228" s="3"/>
      <c r="E228" s="3"/>
      <c r="F228" s="3"/>
    </row>
    <row r="229" spans="3:6" x14ac:dyDescent="0.2">
      <c r="C229" s="3"/>
      <c r="D229" s="3"/>
      <c r="E229" s="3"/>
      <c r="F229" s="3"/>
    </row>
    <row r="230" spans="3:6" x14ac:dyDescent="0.2">
      <c r="C230" s="3"/>
      <c r="D230" s="3"/>
      <c r="E230" s="3"/>
      <c r="F230" s="3"/>
    </row>
    <row r="231" spans="3:6" x14ac:dyDescent="0.2">
      <c r="C231" s="3"/>
      <c r="D231" s="3"/>
      <c r="E231" s="3"/>
      <c r="F231" s="3"/>
    </row>
    <row r="232" spans="3:6" x14ac:dyDescent="0.2">
      <c r="C232" s="3"/>
      <c r="D232" s="3"/>
      <c r="E232" s="3"/>
      <c r="F232" s="3"/>
    </row>
    <row r="233" spans="3:6" x14ac:dyDescent="0.2">
      <c r="C233" s="3"/>
      <c r="D233" s="3"/>
      <c r="E233" s="3"/>
      <c r="F233" s="3"/>
    </row>
    <row r="234" spans="3:6" x14ac:dyDescent="0.2">
      <c r="C234" s="3"/>
      <c r="D234" s="3"/>
      <c r="E234" s="3"/>
      <c r="F234" s="3"/>
    </row>
    <row r="235" spans="3:6" x14ac:dyDescent="0.2">
      <c r="C235" s="3"/>
      <c r="D235" s="3"/>
      <c r="E235" s="3"/>
      <c r="F235" s="3"/>
    </row>
    <row r="236" spans="3:6" x14ac:dyDescent="0.2">
      <c r="C236" s="3"/>
      <c r="D236" s="3"/>
      <c r="E236" s="3"/>
      <c r="F236" s="3"/>
    </row>
    <row r="237" spans="3:6" x14ac:dyDescent="0.2">
      <c r="C237" s="3"/>
      <c r="D237" s="3"/>
      <c r="E237" s="3"/>
      <c r="F237" s="3"/>
    </row>
    <row r="238" spans="3:6" x14ac:dyDescent="0.2">
      <c r="C238" s="3"/>
      <c r="D238" s="3"/>
      <c r="E238" s="3"/>
      <c r="F238" s="3"/>
    </row>
    <row r="239" spans="3:6" x14ac:dyDescent="0.2">
      <c r="C239" s="3"/>
      <c r="D239" s="3"/>
      <c r="E239" s="3"/>
      <c r="F239" s="3"/>
    </row>
    <row r="240" spans="3:6" x14ac:dyDescent="0.2">
      <c r="C240" s="3"/>
      <c r="D240" s="3"/>
      <c r="E240" s="3"/>
      <c r="F240" s="3"/>
    </row>
    <row r="241" spans="3:6" x14ac:dyDescent="0.2">
      <c r="C241" s="3"/>
      <c r="D241" s="3"/>
      <c r="E241" s="3"/>
      <c r="F241" s="3"/>
    </row>
    <row r="242" spans="3:6" x14ac:dyDescent="0.2">
      <c r="C242" s="3"/>
      <c r="D242" s="3"/>
      <c r="E242" s="3"/>
      <c r="F242" s="3"/>
    </row>
    <row r="243" spans="3:6" x14ac:dyDescent="0.2">
      <c r="C243" s="3"/>
      <c r="D243" s="3"/>
      <c r="E243" s="3"/>
      <c r="F243" s="3"/>
    </row>
    <row r="244" spans="3:6" x14ac:dyDescent="0.2">
      <c r="C244" s="3"/>
      <c r="D244" s="3"/>
      <c r="E244" s="3"/>
      <c r="F244" s="3"/>
    </row>
    <row r="245" spans="3:6" x14ac:dyDescent="0.2">
      <c r="C245" s="3"/>
      <c r="D245" s="3"/>
      <c r="E245" s="3"/>
      <c r="F245" s="3"/>
    </row>
    <row r="246" spans="3:6" x14ac:dyDescent="0.2">
      <c r="C246" s="3"/>
      <c r="D246" s="3"/>
      <c r="E246" s="3"/>
      <c r="F246" s="3"/>
    </row>
    <row r="247" spans="3:6" x14ac:dyDescent="0.2">
      <c r="C247" s="3"/>
      <c r="D247" s="3"/>
      <c r="E247" s="3"/>
      <c r="F247" s="3"/>
    </row>
    <row r="248" spans="3:6" x14ac:dyDescent="0.2">
      <c r="C248" s="3"/>
      <c r="D248" s="3"/>
      <c r="E248" s="3"/>
      <c r="F248" s="3"/>
    </row>
    <row r="249" spans="3:6" x14ac:dyDescent="0.2">
      <c r="C249" s="3"/>
      <c r="D249" s="3"/>
      <c r="E249" s="3"/>
      <c r="F249" s="3"/>
    </row>
    <row r="250" spans="3:6" x14ac:dyDescent="0.2">
      <c r="C250" s="3"/>
      <c r="D250" s="3"/>
      <c r="E250" s="3"/>
      <c r="F250" s="3"/>
    </row>
    <row r="251" spans="3:6" x14ac:dyDescent="0.2">
      <c r="C251" s="3"/>
      <c r="D251" s="3"/>
      <c r="E251" s="3"/>
      <c r="F251" s="3"/>
    </row>
    <row r="252" spans="3:6" x14ac:dyDescent="0.2">
      <c r="C252" s="3"/>
      <c r="D252" s="3"/>
      <c r="E252" s="3"/>
      <c r="F252" s="3"/>
    </row>
    <row r="253" spans="3:6" x14ac:dyDescent="0.2">
      <c r="C253" s="3"/>
      <c r="D253" s="3"/>
      <c r="E253" s="3"/>
      <c r="F253" s="3"/>
    </row>
    <row r="254" spans="3:6" x14ac:dyDescent="0.2">
      <c r="C254" s="3"/>
      <c r="D254" s="3"/>
      <c r="E254" s="3"/>
      <c r="F254" s="3"/>
    </row>
    <row r="255" spans="3:6" x14ac:dyDescent="0.2">
      <c r="C255" s="3"/>
      <c r="D255" s="3"/>
      <c r="E255" s="3"/>
      <c r="F255" s="3"/>
    </row>
    <row r="256" spans="3:6" x14ac:dyDescent="0.2">
      <c r="C256" s="3"/>
      <c r="D256" s="3"/>
      <c r="E256" s="3"/>
      <c r="F256" s="3"/>
    </row>
    <row r="257" spans="3:6" x14ac:dyDescent="0.2">
      <c r="C257" s="3"/>
      <c r="D257" s="3"/>
      <c r="E257" s="3"/>
      <c r="F257" s="3"/>
    </row>
    <row r="258" spans="3:6" x14ac:dyDescent="0.2">
      <c r="C258" s="3"/>
      <c r="D258" s="3"/>
      <c r="E258" s="3"/>
      <c r="F258" s="3"/>
    </row>
    <row r="259" spans="3:6" x14ac:dyDescent="0.2">
      <c r="C259" s="3"/>
      <c r="D259" s="3"/>
      <c r="E259" s="3"/>
      <c r="F259" s="3"/>
    </row>
    <row r="260" spans="3:6" x14ac:dyDescent="0.2">
      <c r="C260" s="3"/>
      <c r="D260" s="3"/>
      <c r="E260" s="3"/>
      <c r="F260" s="3"/>
    </row>
    <row r="261" spans="3:6" x14ac:dyDescent="0.2">
      <c r="C261" s="3"/>
      <c r="D261" s="3"/>
      <c r="E261" s="3"/>
      <c r="F261" s="3"/>
    </row>
    <row r="262" spans="3:6" x14ac:dyDescent="0.2">
      <c r="C262" s="3"/>
      <c r="D262" s="3"/>
      <c r="E262" s="3"/>
      <c r="F262" s="3"/>
    </row>
    <row r="263" spans="3:6" x14ac:dyDescent="0.2">
      <c r="C263" s="3"/>
      <c r="D263" s="3"/>
      <c r="E263" s="3"/>
      <c r="F263" s="3"/>
    </row>
    <row r="264" spans="3:6" x14ac:dyDescent="0.2">
      <c r="C264" s="3"/>
      <c r="D264" s="3"/>
      <c r="E264" s="3"/>
      <c r="F264" s="3"/>
    </row>
    <row r="265" spans="3:6" x14ac:dyDescent="0.2">
      <c r="C265" s="3"/>
      <c r="D265" s="3"/>
      <c r="E265" s="3"/>
      <c r="F265" s="3"/>
    </row>
    <row r="266" spans="3:6" x14ac:dyDescent="0.2">
      <c r="C266" s="3"/>
      <c r="D266" s="3"/>
      <c r="E266" s="3"/>
      <c r="F266" s="3"/>
    </row>
    <row r="267" spans="3:6" x14ac:dyDescent="0.2">
      <c r="C267" s="3"/>
      <c r="D267" s="3"/>
      <c r="E267" s="3"/>
      <c r="F267" s="3"/>
    </row>
    <row r="268" spans="3:6" x14ac:dyDescent="0.2">
      <c r="C268" s="3"/>
      <c r="D268" s="3"/>
      <c r="E268" s="3"/>
      <c r="F268" s="3"/>
    </row>
    <row r="269" spans="3:6" x14ac:dyDescent="0.2">
      <c r="C269" s="3"/>
      <c r="D269" s="3"/>
      <c r="E269" s="3"/>
      <c r="F269" s="3"/>
    </row>
    <row r="270" spans="3:6" x14ac:dyDescent="0.2">
      <c r="C270" s="3"/>
      <c r="D270" s="3"/>
      <c r="E270" s="3"/>
      <c r="F270" s="3"/>
    </row>
    <row r="271" spans="3:6" x14ac:dyDescent="0.2">
      <c r="C271" s="3"/>
      <c r="D271" s="3"/>
      <c r="E271" s="3"/>
      <c r="F271" s="3"/>
    </row>
    <row r="272" spans="3:6" x14ac:dyDescent="0.2">
      <c r="C272" s="3"/>
      <c r="D272" s="3"/>
      <c r="E272" s="3"/>
      <c r="F272" s="3"/>
    </row>
    <row r="273" spans="3:6" x14ac:dyDescent="0.2">
      <c r="C273" s="3"/>
      <c r="D273" s="3"/>
      <c r="E273" s="3"/>
      <c r="F273" s="3"/>
    </row>
    <row r="274" spans="3:6" x14ac:dyDescent="0.2">
      <c r="C274" s="3"/>
      <c r="D274" s="3"/>
      <c r="E274" s="3"/>
      <c r="F274" s="3"/>
    </row>
    <row r="275" spans="3:6" x14ac:dyDescent="0.2">
      <c r="C275" s="3"/>
      <c r="D275" s="3"/>
      <c r="E275" s="3"/>
      <c r="F275" s="3"/>
    </row>
    <row r="276" spans="3:6" x14ac:dyDescent="0.2">
      <c r="C276" s="3"/>
      <c r="D276" s="3"/>
      <c r="E276" s="3"/>
      <c r="F276" s="3"/>
    </row>
    <row r="277" spans="3:6" x14ac:dyDescent="0.2">
      <c r="C277" s="3"/>
      <c r="D277" s="3"/>
      <c r="E277" s="3"/>
      <c r="F277" s="3"/>
    </row>
    <row r="278" spans="3:6" x14ac:dyDescent="0.2">
      <c r="C278" s="3"/>
      <c r="D278" s="3"/>
      <c r="E278" s="3"/>
      <c r="F278" s="3"/>
    </row>
    <row r="279" spans="3:6" x14ac:dyDescent="0.2">
      <c r="C279" s="3"/>
      <c r="D279" s="3"/>
      <c r="E279" s="3"/>
      <c r="F279" s="3"/>
    </row>
    <row r="280" spans="3:6" x14ac:dyDescent="0.2">
      <c r="C280" s="3"/>
      <c r="D280" s="3"/>
      <c r="E280" s="3"/>
      <c r="F280" s="3"/>
    </row>
    <row r="281" spans="3:6" x14ac:dyDescent="0.2">
      <c r="C281" s="3"/>
      <c r="D281" s="3"/>
      <c r="E281" s="3"/>
      <c r="F281" s="3"/>
    </row>
    <row r="282" spans="3:6" x14ac:dyDescent="0.2">
      <c r="C282" s="3"/>
      <c r="D282" s="3"/>
      <c r="E282" s="3"/>
      <c r="F282" s="3"/>
    </row>
    <row r="283" spans="3:6" x14ac:dyDescent="0.2">
      <c r="C283" s="3"/>
      <c r="D283" s="3"/>
      <c r="E283" s="3"/>
      <c r="F283" s="3"/>
    </row>
    <row r="284" spans="3:6" x14ac:dyDescent="0.2">
      <c r="C284" s="3"/>
      <c r="D284" s="3"/>
      <c r="E284" s="3"/>
      <c r="F284" s="3"/>
    </row>
    <row r="285" spans="3:6" x14ac:dyDescent="0.2">
      <c r="C285" s="3"/>
      <c r="D285" s="3"/>
      <c r="E285" s="3"/>
      <c r="F285" s="3"/>
    </row>
    <row r="286" spans="3:6" x14ac:dyDescent="0.2">
      <c r="C286" s="3"/>
      <c r="D286" s="3"/>
      <c r="E286" s="3"/>
      <c r="F286" s="3"/>
    </row>
    <row r="287" spans="3:6" x14ac:dyDescent="0.2">
      <c r="C287" s="3"/>
      <c r="D287" s="3"/>
      <c r="E287" s="3"/>
      <c r="F287" s="3"/>
    </row>
    <row r="288" spans="3:6" x14ac:dyDescent="0.2">
      <c r="C288" s="3"/>
      <c r="D288" s="3"/>
      <c r="E288" s="3"/>
      <c r="F288" s="3"/>
    </row>
    <row r="289" spans="3:6" x14ac:dyDescent="0.2">
      <c r="C289" s="3"/>
      <c r="D289" s="3"/>
      <c r="E289" s="3"/>
      <c r="F289" s="3"/>
    </row>
    <row r="290" spans="3:6" x14ac:dyDescent="0.2">
      <c r="C290" s="3"/>
      <c r="D290" s="3"/>
      <c r="E290" s="3"/>
      <c r="F290" s="3"/>
    </row>
    <row r="291" spans="3:6" x14ac:dyDescent="0.2">
      <c r="C291" s="3"/>
      <c r="D291" s="3"/>
      <c r="E291" s="3"/>
      <c r="F291" s="3"/>
    </row>
    <row r="292" spans="3:6" x14ac:dyDescent="0.2">
      <c r="C292" s="3"/>
      <c r="D292" s="3"/>
      <c r="E292" s="3"/>
      <c r="F292" s="3"/>
    </row>
    <row r="293" spans="3:6" x14ac:dyDescent="0.2">
      <c r="C293" s="3"/>
      <c r="D293" s="3"/>
      <c r="E293" s="3"/>
      <c r="F293" s="3"/>
    </row>
    <row r="294" spans="3:6" x14ac:dyDescent="0.2">
      <c r="C294" s="3"/>
      <c r="D294" s="3"/>
      <c r="E294" s="3"/>
      <c r="F294" s="3"/>
    </row>
    <row r="295" spans="3:6" x14ac:dyDescent="0.2">
      <c r="C295" s="3"/>
      <c r="D295" s="3"/>
      <c r="E295" s="3"/>
      <c r="F295" s="3"/>
    </row>
    <row r="296" spans="3:6" x14ac:dyDescent="0.2">
      <c r="C296" s="3"/>
      <c r="D296" s="3"/>
      <c r="E296" s="3"/>
      <c r="F296" s="3"/>
    </row>
    <row r="297" spans="3:6" x14ac:dyDescent="0.2">
      <c r="C297" s="3"/>
      <c r="D297" s="3"/>
      <c r="E297" s="3"/>
      <c r="F297" s="3"/>
    </row>
    <row r="298" spans="3:6" x14ac:dyDescent="0.2">
      <c r="C298" s="3"/>
      <c r="D298" s="3"/>
      <c r="E298" s="3"/>
      <c r="F298" s="3"/>
    </row>
    <row r="299" spans="3:6" x14ac:dyDescent="0.2">
      <c r="C299" s="3"/>
      <c r="D299" s="3"/>
      <c r="E299" s="3"/>
      <c r="F299" s="3"/>
    </row>
    <row r="300" spans="3:6" x14ac:dyDescent="0.2">
      <c r="C300" s="3"/>
      <c r="D300" s="3"/>
      <c r="E300" s="3"/>
      <c r="F300" s="3"/>
    </row>
    <row r="301" spans="3:6" x14ac:dyDescent="0.2">
      <c r="C301" s="3"/>
      <c r="D301" s="3"/>
      <c r="E301" s="3"/>
      <c r="F301" s="3"/>
    </row>
    <row r="302" spans="3:6" x14ac:dyDescent="0.2">
      <c r="C302" s="3"/>
      <c r="D302" s="3"/>
      <c r="E302" s="3"/>
      <c r="F302" s="3"/>
    </row>
    <row r="303" spans="3:6" x14ac:dyDescent="0.2">
      <c r="C303" s="3"/>
      <c r="D303" s="3"/>
      <c r="E303" s="3"/>
      <c r="F303" s="3"/>
    </row>
    <row r="304" spans="3:6" x14ac:dyDescent="0.2">
      <c r="C304" s="3"/>
      <c r="D304" s="3"/>
      <c r="E304" s="3"/>
      <c r="F304" s="3"/>
    </row>
    <row r="305" spans="3:6" x14ac:dyDescent="0.2">
      <c r="C305" s="3"/>
      <c r="D305" s="3"/>
      <c r="E305" s="3"/>
      <c r="F305" s="3"/>
    </row>
    <row r="306" spans="3:6" x14ac:dyDescent="0.2">
      <c r="C306" s="3"/>
      <c r="D306" s="3"/>
      <c r="E306" s="3"/>
      <c r="F306" s="3"/>
    </row>
    <row r="307" spans="3:6" x14ac:dyDescent="0.2">
      <c r="C307" s="3"/>
      <c r="D307" s="3"/>
      <c r="E307" s="3"/>
      <c r="F307" s="3"/>
    </row>
    <row r="308" spans="3:6" x14ac:dyDescent="0.2">
      <c r="C308" s="3"/>
      <c r="D308" s="3"/>
      <c r="E308" s="3"/>
      <c r="F308" s="3"/>
    </row>
    <row r="309" spans="3:6" x14ac:dyDescent="0.2">
      <c r="C309" s="3"/>
      <c r="D309" s="3"/>
      <c r="E309" s="3"/>
      <c r="F309" s="3"/>
    </row>
    <row r="310" spans="3:6" x14ac:dyDescent="0.2">
      <c r="C310" s="3"/>
      <c r="D310" s="3"/>
      <c r="E310" s="3"/>
      <c r="F310" s="3"/>
    </row>
    <row r="311" spans="3:6" x14ac:dyDescent="0.2">
      <c r="C311" s="3"/>
      <c r="D311" s="3"/>
      <c r="E311" s="3"/>
      <c r="F311" s="3"/>
    </row>
    <row r="312" spans="3:6" x14ac:dyDescent="0.2">
      <c r="C312" s="3"/>
      <c r="D312" s="3"/>
      <c r="E312" s="3"/>
      <c r="F312" s="3"/>
    </row>
    <row r="313" spans="3:6" x14ac:dyDescent="0.2">
      <c r="C313" s="3"/>
      <c r="D313" s="3"/>
      <c r="E313" s="3"/>
      <c r="F313" s="3"/>
    </row>
    <row r="314" spans="3:6" x14ac:dyDescent="0.2">
      <c r="C314" s="3"/>
      <c r="D314" s="3"/>
      <c r="E314" s="3"/>
      <c r="F314" s="3"/>
    </row>
    <row r="315" spans="3:6" x14ac:dyDescent="0.2">
      <c r="C315" s="3"/>
      <c r="D315" s="3"/>
      <c r="E315" s="3"/>
      <c r="F315" s="3"/>
    </row>
    <row r="316" spans="3:6" x14ac:dyDescent="0.2">
      <c r="C316" s="3"/>
      <c r="D316" s="3"/>
      <c r="E316" s="3"/>
      <c r="F316" s="3"/>
    </row>
    <row r="317" spans="3:6" x14ac:dyDescent="0.2">
      <c r="C317" s="3"/>
      <c r="D317" s="3"/>
      <c r="E317" s="3"/>
      <c r="F317" s="3"/>
    </row>
    <row r="318" spans="3:6" x14ac:dyDescent="0.2">
      <c r="C318" s="3"/>
      <c r="D318" s="3"/>
      <c r="E318" s="3"/>
      <c r="F318" s="3"/>
    </row>
    <row r="319" spans="3:6" x14ac:dyDescent="0.2">
      <c r="C319" s="3"/>
      <c r="D319" s="3"/>
      <c r="E319" s="3"/>
      <c r="F319" s="3"/>
    </row>
    <row r="320" spans="3:6" x14ac:dyDescent="0.2">
      <c r="C320" s="3"/>
      <c r="D320" s="3"/>
      <c r="E320" s="3"/>
      <c r="F320" s="3"/>
    </row>
    <row r="321" spans="3:6" x14ac:dyDescent="0.2">
      <c r="C321" s="3"/>
      <c r="D321" s="3"/>
      <c r="E321" s="3"/>
      <c r="F321" s="3"/>
    </row>
    <row r="322" spans="3:6" x14ac:dyDescent="0.2">
      <c r="C322" s="3"/>
      <c r="D322" s="3"/>
      <c r="E322" s="3"/>
      <c r="F322" s="3"/>
    </row>
    <row r="323" spans="3:6" x14ac:dyDescent="0.2">
      <c r="C323" s="3"/>
      <c r="D323" s="3"/>
      <c r="E323" s="3"/>
      <c r="F323" s="3"/>
    </row>
    <row r="324" spans="3:6" x14ac:dyDescent="0.2">
      <c r="C324" s="3"/>
      <c r="D324" s="3"/>
      <c r="E324" s="3"/>
      <c r="F324" s="3"/>
    </row>
    <row r="325" spans="3:6" x14ac:dyDescent="0.2">
      <c r="C325" s="3"/>
      <c r="D325" s="3"/>
      <c r="E325" s="3"/>
      <c r="F325" s="3"/>
    </row>
    <row r="326" spans="3:6" x14ac:dyDescent="0.2">
      <c r="C326" s="3"/>
      <c r="D326" s="3"/>
      <c r="E326" s="3"/>
      <c r="F326" s="3"/>
    </row>
    <row r="327" spans="3:6" x14ac:dyDescent="0.2">
      <c r="C327" s="3"/>
      <c r="D327" s="3"/>
      <c r="E327" s="3"/>
      <c r="F327" s="3"/>
    </row>
    <row r="328" spans="3:6" x14ac:dyDescent="0.2">
      <c r="C328" s="3"/>
      <c r="D328" s="3"/>
      <c r="E328" s="3"/>
      <c r="F328" s="3"/>
    </row>
    <row r="329" spans="3:6" x14ac:dyDescent="0.2">
      <c r="C329" s="3"/>
      <c r="D329" s="3"/>
      <c r="E329" s="3"/>
      <c r="F329" s="3"/>
    </row>
    <row r="330" spans="3:6" x14ac:dyDescent="0.2">
      <c r="C330" s="3"/>
      <c r="D330" s="3"/>
      <c r="E330" s="3"/>
      <c r="F330" s="3"/>
    </row>
    <row r="331" spans="3:6" x14ac:dyDescent="0.2">
      <c r="C331" s="3"/>
      <c r="D331" s="3"/>
      <c r="E331" s="3"/>
      <c r="F331" s="3"/>
    </row>
    <row r="332" spans="3:6" x14ac:dyDescent="0.2">
      <c r="C332" s="3"/>
      <c r="D332" s="3"/>
      <c r="E332" s="3"/>
      <c r="F332" s="3"/>
    </row>
    <row r="333" spans="3:6" x14ac:dyDescent="0.2">
      <c r="C333" s="3"/>
      <c r="D333" s="3"/>
      <c r="E333" s="3"/>
      <c r="F333" s="3"/>
    </row>
    <row r="334" spans="3:6" x14ac:dyDescent="0.2">
      <c r="C334" s="3"/>
      <c r="D334" s="3"/>
      <c r="E334" s="3"/>
      <c r="F334" s="3"/>
    </row>
    <row r="335" spans="3:6" x14ac:dyDescent="0.2">
      <c r="C335" s="3"/>
      <c r="D335" s="3"/>
      <c r="E335" s="3"/>
      <c r="F335" s="3"/>
    </row>
    <row r="336" spans="3:6" x14ac:dyDescent="0.2">
      <c r="C336" s="3"/>
      <c r="D336" s="3"/>
      <c r="E336" s="3"/>
      <c r="F336" s="3"/>
    </row>
    <row r="337" spans="3:6" x14ac:dyDescent="0.2">
      <c r="C337" s="3"/>
      <c r="D337" s="3"/>
      <c r="E337" s="3"/>
      <c r="F337" s="3"/>
    </row>
    <row r="338" spans="3:6" x14ac:dyDescent="0.2">
      <c r="C338" s="3"/>
      <c r="D338" s="3"/>
      <c r="E338" s="3"/>
      <c r="F338" s="3"/>
    </row>
    <row r="339" spans="3:6" x14ac:dyDescent="0.2">
      <c r="C339" s="3"/>
      <c r="D339" s="3"/>
      <c r="E339" s="3"/>
      <c r="F339" s="3"/>
    </row>
    <row r="340" spans="3:6" x14ac:dyDescent="0.2">
      <c r="C340" s="3"/>
      <c r="D340" s="3"/>
      <c r="E340" s="3"/>
      <c r="F340" s="3"/>
    </row>
    <row r="341" spans="3:6" x14ac:dyDescent="0.2">
      <c r="C341" s="3"/>
      <c r="D341" s="3"/>
      <c r="E341" s="3"/>
      <c r="F341" s="3"/>
    </row>
    <row r="342" spans="3:6" x14ac:dyDescent="0.2">
      <c r="C342" s="3"/>
      <c r="D342" s="3"/>
      <c r="E342" s="3"/>
      <c r="F342" s="3"/>
    </row>
    <row r="343" spans="3:6" x14ac:dyDescent="0.2">
      <c r="C343" s="3"/>
      <c r="D343" s="3"/>
      <c r="E343" s="3"/>
      <c r="F343" s="3"/>
    </row>
    <row r="344" spans="3:6" x14ac:dyDescent="0.2">
      <c r="C344" s="3"/>
      <c r="D344" s="3"/>
      <c r="E344" s="3"/>
      <c r="F344" s="3"/>
    </row>
    <row r="345" spans="3:6" x14ac:dyDescent="0.2">
      <c r="C345" s="3"/>
      <c r="D345" s="3"/>
      <c r="E345" s="3"/>
      <c r="F345" s="3"/>
    </row>
    <row r="346" spans="3:6" x14ac:dyDescent="0.2">
      <c r="C346" s="3"/>
      <c r="D346" s="3"/>
      <c r="E346" s="3"/>
      <c r="F346" s="3"/>
    </row>
    <row r="347" spans="3:6" x14ac:dyDescent="0.2">
      <c r="C347" s="3"/>
      <c r="D347" s="3"/>
      <c r="E347" s="3"/>
      <c r="F347" s="3"/>
    </row>
    <row r="348" spans="3:6" x14ac:dyDescent="0.2">
      <c r="C348" s="3"/>
      <c r="D348" s="3"/>
      <c r="E348" s="3"/>
      <c r="F348" s="3"/>
    </row>
    <row r="349" spans="3:6" x14ac:dyDescent="0.2">
      <c r="C349" s="3"/>
      <c r="D349" s="3"/>
      <c r="E349" s="3"/>
      <c r="F349" s="3"/>
    </row>
    <row r="350" spans="3:6" x14ac:dyDescent="0.2">
      <c r="C350" s="3"/>
      <c r="D350" s="3"/>
      <c r="E350" s="3"/>
      <c r="F350" s="3"/>
    </row>
    <row r="351" spans="3:6" x14ac:dyDescent="0.2">
      <c r="C351" s="3"/>
      <c r="D351" s="3"/>
      <c r="E351" s="3"/>
      <c r="F351" s="3"/>
    </row>
    <row r="352" spans="3:6" x14ac:dyDescent="0.2">
      <c r="C352" s="3"/>
      <c r="D352" s="3"/>
      <c r="E352" s="3"/>
      <c r="F352" s="3"/>
    </row>
    <row r="353" spans="3:6" x14ac:dyDescent="0.2">
      <c r="C353" s="3"/>
      <c r="D353" s="3"/>
      <c r="E353" s="3"/>
      <c r="F353" s="3"/>
    </row>
    <row r="354" spans="3:6" x14ac:dyDescent="0.2">
      <c r="C354" s="3"/>
      <c r="D354" s="3"/>
      <c r="E354" s="3"/>
      <c r="F354" s="3"/>
    </row>
    <row r="355" spans="3:6" x14ac:dyDescent="0.2">
      <c r="C355" s="3"/>
      <c r="D355" s="3"/>
      <c r="E355" s="3"/>
      <c r="F355" s="3"/>
    </row>
    <row r="356" spans="3:6" x14ac:dyDescent="0.2">
      <c r="C356" s="3"/>
      <c r="D356" s="3"/>
      <c r="E356" s="3"/>
      <c r="F356" s="3"/>
    </row>
    <row r="357" spans="3:6" x14ac:dyDescent="0.2">
      <c r="C357" s="3"/>
      <c r="D357" s="3"/>
      <c r="E357" s="3"/>
      <c r="F357" s="3"/>
    </row>
    <row r="358" spans="3:6" x14ac:dyDescent="0.2">
      <c r="C358" s="3"/>
      <c r="D358" s="3"/>
      <c r="E358" s="3"/>
      <c r="F358" s="3"/>
    </row>
    <row r="359" spans="3:6" x14ac:dyDescent="0.2">
      <c r="C359" s="3"/>
      <c r="D359" s="3"/>
      <c r="E359" s="3"/>
      <c r="F359" s="3"/>
    </row>
    <row r="360" spans="3:6" x14ac:dyDescent="0.2">
      <c r="C360" s="3"/>
      <c r="D360" s="3"/>
      <c r="E360" s="3"/>
      <c r="F360" s="3"/>
    </row>
    <row r="361" spans="3:6" x14ac:dyDescent="0.2">
      <c r="C361" s="3"/>
      <c r="D361" s="3"/>
      <c r="E361" s="3"/>
      <c r="F361" s="3"/>
    </row>
    <row r="362" spans="3:6" x14ac:dyDescent="0.2">
      <c r="C362" s="3"/>
      <c r="D362" s="3"/>
      <c r="E362" s="3"/>
      <c r="F362" s="3"/>
    </row>
    <row r="363" spans="3:6" x14ac:dyDescent="0.2">
      <c r="C363" s="3"/>
      <c r="D363" s="3"/>
      <c r="E363" s="3"/>
      <c r="F363" s="3"/>
    </row>
    <row r="364" spans="3:6" x14ac:dyDescent="0.2">
      <c r="C364" s="3"/>
      <c r="D364" s="3"/>
      <c r="E364" s="3"/>
      <c r="F364" s="3"/>
    </row>
    <row r="365" spans="3:6" x14ac:dyDescent="0.2">
      <c r="C365" s="3"/>
      <c r="D365" s="3"/>
      <c r="E365" s="3"/>
      <c r="F365" s="3"/>
    </row>
    <row r="366" spans="3:6" x14ac:dyDescent="0.2">
      <c r="C366" s="3"/>
      <c r="D366" s="3"/>
      <c r="E366" s="3"/>
      <c r="F366" s="3"/>
    </row>
    <row r="367" spans="3:6" x14ac:dyDescent="0.2">
      <c r="C367" s="3"/>
      <c r="D367" s="3"/>
      <c r="E367" s="3"/>
      <c r="F367" s="3"/>
    </row>
    <row r="368" spans="3:6" x14ac:dyDescent="0.2">
      <c r="C368" s="3"/>
      <c r="D368" s="3"/>
      <c r="E368" s="3"/>
      <c r="F368" s="3"/>
    </row>
    <row r="369" spans="3:6" x14ac:dyDescent="0.2">
      <c r="C369" s="3"/>
      <c r="D369" s="3"/>
      <c r="E369" s="3"/>
      <c r="F369" s="3"/>
    </row>
    <row r="370" spans="3:6" x14ac:dyDescent="0.2">
      <c r="C370" s="3"/>
      <c r="D370" s="3"/>
      <c r="E370" s="3"/>
      <c r="F370" s="3"/>
    </row>
    <row r="371" spans="3:6" x14ac:dyDescent="0.2">
      <c r="C371" s="3"/>
      <c r="D371" s="3"/>
      <c r="E371" s="3"/>
      <c r="F371" s="3"/>
    </row>
    <row r="372" spans="3:6" x14ac:dyDescent="0.2">
      <c r="C372" s="3"/>
      <c r="D372" s="3"/>
      <c r="E372" s="3"/>
      <c r="F372" s="3"/>
    </row>
    <row r="373" spans="3:6" x14ac:dyDescent="0.2">
      <c r="C373" s="3"/>
      <c r="D373" s="3"/>
      <c r="E373" s="3"/>
      <c r="F373" s="3"/>
    </row>
    <row r="374" spans="3:6" x14ac:dyDescent="0.2">
      <c r="C374" s="3"/>
      <c r="D374" s="3"/>
      <c r="E374" s="3"/>
      <c r="F374" s="3"/>
    </row>
    <row r="375" spans="3:6" x14ac:dyDescent="0.2">
      <c r="C375" s="3"/>
      <c r="D375" s="3"/>
      <c r="E375" s="3"/>
      <c r="F375" s="3"/>
    </row>
    <row r="376" spans="3:6" x14ac:dyDescent="0.2">
      <c r="C376" s="3"/>
      <c r="D376" s="3"/>
      <c r="E376" s="3"/>
      <c r="F376" s="3"/>
    </row>
    <row r="377" spans="3:6" x14ac:dyDescent="0.2">
      <c r="C377" s="3"/>
      <c r="D377" s="3"/>
      <c r="E377" s="3"/>
      <c r="F377" s="3"/>
    </row>
    <row r="378" spans="3:6" x14ac:dyDescent="0.2">
      <c r="C378" s="3"/>
      <c r="D378" s="3"/>
      <c r="E378" s="3"/>
      <c r="F378" s="3"/>
    </row>
    <row r="379" spans="3:6" x14ac:dyDescent="0.2">
      <c r="C379" s="3"/>
      <c r="D379" s="3"/>
      <c r="E379" s="3"/>
      <c r="F379" s="3"/>
    </row>
    <row r="380" spans="3:6" x14ac:dyDescent="0.2">
      <c r="C380" s="3"/>
      <c r="D380" s="3"/>
      <c r="E380" s="3"/>
      <c r="F380" s="3"/>
    </row>
    <row r="381" spans="3:6" x14ac:dyDescent="0.2">
      <c r="C381" s="3"/>
      <c r="D381" s="3"/>
      <c r="E381" s="3"/>
      <c r="F381" s="3"/>
    </row>
    <row r="382" spans="3:6" x14ac:dyDescent="0.2">
      <c r="C382" s="3"/>
      <c r="D382" s="3"/>
      <c r="E382" s="3"/>
      <c r="F382" s="3"/>
    </row>
    <row r="383" spans="3:6" x14ac:dyDescent="0.2">
      <c r="C383" s="3"/>
      <c r="D383" s="3"/>
      <c r="E383" s="3"/>
      <c r="F383" s="3"/>
    </row>
    <row r="384" spans="3:6" x14ac:dyDescent="0.2">
      <c r="C384" s="3"/>
      <c r="D384" s="3"/>
      <c r="E384" s="3"/>
      <c r="F384" s="3"/>
    </row>
    <row r="385" spans="3:6" x14ac:dyDescent="0.2">
      <c r="C385" s="3"/>
      <c r="D385" s="3"/>
      <c r="E385" s="3"/>
      <c r="F385" s="3"/>
    </row>
    <row r="386" spans="3:6" x14ac:dyDescent="0.2">
      <c r="C386" s="3"/>
      <c r="D386" s="3"/>
      <c r="E386" s="3"/>
      <c r="F386" s="3"/>
    </row>
    <row r="387" spans="3:6" x14ac:dyDescent="0.2">
      <c r="C387" s="3"/>
      <c r="D387" s="3"/>
      <c r="E387" s="3"/>
      <c r="F387" s="3"/>
    </row>
    <row r="388" spans="3:6" x14ac:dyDescent="0.2">
      <c r="C388" s="3"/>
      <c r="D388" s="3"/>
      <c r="E388" s="3"/>
      <c r="F388" s="3"/>
    </row>
    <row r="389" spans="3:6" x14ac:dyDescent="0.2">
      <c r="C389" s="3"/>
      <c r="D389" s="3"/>
      <c r="E389" s="3"/>
      <c r="F389" s="3"/>
    </row>
    <row r="390" spans="3:6" x14ac:dyDescent="0.2">
      <c r="C390" s="3"/>
      <c r="D390" s="3"/>
      <c r="E390" s="3"/>
      <c r="F390" s="3"/>
    </row>
    <row r="391" spans="3:6" x14ac:dyDescent="0.2">
      <c r="C391" s="3"/>
      <c r="D391" s="3"/>
      <c r="E391" s="3"/>
      <c r="F391" s="3"/>
    </row>
    <row r="392" spans="3:6" x14ac:dyDescent="0.2">
      <c r="C392" s="3"/>
      <c r="D392" s="3"/>
      <c r="E392" s="3"/>
      <c r="F392" s="3"/>
    </row>
    <row r="393" spans="3:6" x14ac:dyDescent="0.2">
      <c r="C393" s="3"/>
      <c r="D393" s="3"/>
      <c r="E393" s="3"/>
      <c r="F393" s="3"/>
    </row>
    <row r="394" spans="3:6" x14ac:dyDescent="0.2">
      <c r="C394" s="3"/>
      <c r="D394" s="3"/>
      <c r="E394" s="3"/>
      <c r="F394" s="3"/>
    </row>
    <row r="395" spans="3:6" x14ac:dyDescent="0.2">
      <c r="C395" s="3"/>
      <c r="D395" s="3"/>
      <c r="E395" s="3"/>
      <c r="F395" s="3"/>
    </row>
    <row r="396" spans="3:6" x14ac:dyDescent="0.2">
      <c r="C396" s="3"/>
      <c r="D396" s="3"/>
      <c r="E396" s="3"/>
      <c r="F396" s="3"/>
    </row>
    <row r="397" spans="3:6" x14ac:dyDescent="0.2">
      <c r="C397" s="3"/>
      <c r="D397" s="3"/>
      <c r="E397" s="3"/>
      <c r="F397" s="3"/>
    </row>
    <row r="398" spans="3:6" x14ac:dyDescent="0.2">
      <c r="C398" s="3"/>
      <c r="D398" s="3"/>
      <c r="E398" s="3"/>
      <c r="F398" s="3"/>
    </row>
    <row r="399" spans="3:6" x14ac:dyDescent="0.2">
      <c r="C399" s="3"/>
      <c r="D399" s="3"/>
      <c r="E399" s="3"/>
      <c r="F399" s="3"/>
    </row>
    <row r="400" spans="3:6" x14ac:dyDescent="0.2">
      <c r="C400" s="3"/>
      <c r="D400" s="3"/>
      <c r="E400" s="3"/>
      <c r="F400" s="3"/>
    </row>
    <row r="401" spans="3:6" x14ac:dyDescent="0.2">
      <c r="C401" s="3"/>
      <c r="D401" s="3"/>
      <c r="E401" s="3"/>
      <c r="F401" s="3"/>
    </row>
    <row r="402" spans="3:6" x14ac:dyDescent="0.2">
      <c r="C402" s="3"/>
      <c r="D402" s="3"/>
      <c r="E402" s="3"/>
      <c r="F402" s="3"/>
    </row>
    <row r="403" spans="3:6" x14ac:dyDescent="0.2">
      <c r="C403" s="3"/>
      <c r="D403" s="3"/>
      <c r="E403" s="3"/>
      <c r="F403" s="3"/>
    </row>
    <row r="404" spans="3:6" x14ac:dyDescent="0.2">
      <c r="C404" s="3"/>
      <c r="D404" s="3"/>
      <c r="E404" s="3"/>
      <c r="F404" s="3"/>
    </row>
    <row r="405" spans="3:6" x14ac:dyDescent="0.2">
      <c r="C405" s="3"/>
      <c r="D405" s="3"/>
      <c r="E405" s="3"/>
      <c r="F405" s="3"/>
    </row>
    <row r="406" spans="3:6" x14ac:dyDescent="0.2">
      <c r="C406" s="3"/>
      <c r="D406" s="3"/>
      <c r="E406" s="3"/>
      <c r="F406" s="3"/>
    </row>
    <row r="407" spans="3:6" x14ac:dyDescent="0.2">
      <c r="C407" s="3"/>
      <c r="D407" s="3"/>
      <c r="E407" s="3"/>
      <c r="F407" s="3"/>
    </row>
    <row r="408" spans="3:6" x14ac:dyDescent="0.2">
      <c r="C408" s="3"/>
      <c r="D408" s="3"/>
      <c r="E408" s="3"/>
      <c r="F408" s="3"/>
    </row>
    <row r="409" spans="3:6" x14ac:dyDescent="0.2">
      <c r="C409" s="3"/>
      <c r="D409" s="3"/>
      <c r="E409" s="3"/>
      <c r="F409" s="3"/>
    </row>
    <row r="410" spans="3:6" x14ac:dyDescent="0.2">
      <c r="C410" s="3"/>
      <c r="D410" s="3"/>
      <c r="E410" s="3"/>
      <c r="F410" s="3"/>
    </row>
    <row r="411" spans="3:6" x14ac:dyDescent="0.2">
      <c r="C411" s="3"/>
      <c r="D411" s="3"/>
      <c r="E411" s="3"/>
      <c r="F411" s="3"/>
    </row>
    <row r="412" spans="3:6" x14ac:dyDescent="0.2">
      <c r="C412" s="3"/>
      <c r="D412" s="3"/>
      <c r="E412" s="3"/>
      <c r="F412" s="3"/>
    </row>
    <row r="413" spans="3:6" x14ac:dyDescent="0.2">
      <c r="C413" s="3"/>
      <c r="D413" s="3"/>
      <c r="E413" s="3"/>
      <c r="F413" s="3"/>
    </row>
    <row r="414" spans="3:6" x14ac:dyDescent="0.2">
      <c r="C414" s="3"/>
      <c r="D414" s="3"/>
      <c r="E414" s="3"/>
      <c r="F414" s="3"/>
    </row>
    <row r="415" spans="3:6" x14ac:dyDescent="0.2">
      <c r="C415" s="3"/>
      <c r="D415" s="3"/>
      <c r="E415" s="3"/>
      <c r="F415" s="3"/>
    </row>
    <row r="416" spans="3:6" x14ac:dyDescent="0.2">
      <c r="C416" s="3"/>
      <c r="D416" s="3"/>
      <c r="E416" s="3"/>
      <c r="F416" s="3"/>
    </row>
    <row r="417" spans="3:6" x14ac:dyDescent="0.2">
      <c r="C417" s="3"/>
      <c r="D417" s="3"/>
      <c r="E417" s="3"/>
      <c r="F417" s="3"/>
    </row>
    <row r="418" spans="3:6" x14ac:dyDescent="0.2">
      <c r="C418" s="3"/>
      <c r="D418" s="3"/>
      <c r="E418" s="3"/>
      <c r="F418" s="3"/>
    </row>
    <row r="419" spans="3:6" x14ac:dyDescent="0.2">
      <c r="C419" s="3"/>
      <c r="D419" s="3"/>
      <c r="E419" s="3"/>
      <c r="F419" s="3"/>
    </row>
    <row r="420" spans="3:6" x14ac:dyDescent="0.2">
      <c r="C420" s="3"/>
      <c r="D420" s="3"/>
      <c r="E420" s="3"/>
      <c r="F420" s="3"/>
    </row>
    <row r="421" spans="3:6" x14ac:dyDescent="0.2">
      <c r="C421" s="3"/>
      <c r="D421" s="3"/>
      <c r="E421" s="3"/>
      <c r="F421" s="3"/>
    </row>
    <row r="422" spans="3:6" x14ac:dyDescent="0.2">
      <c r="C422" s="3"/>
      <c r="D422" s="3"/>
      <c r="E422" s="3"/>
      <c r="F422" s="3"/>
    </row>
    <row r="423" spans="3:6" x14ac:dyDescent="0.2">
      <c r="C423" s="3"/>
      <c r="D423" s="3"/>
      <c r="E423" s="3"/>
      <c r="F423" s="3"/>
    </row>
    <row r="424" spans="3:6" x14ac:dyDescent="0.2">
      <c r="C424" s="3"/>
      <c r="D424" s="3"/>
      <c r="E424" s="3"/>
      <c r="F424" s="3"/>
    </row>
    <row r="425" spans="3:6" x14ac:dyDescent="0.2">
      <c r="C425" s="3"/>
      <c r="D425" s="3"/>
      <c r="E425" s="3"/>
      <c r="F425" s="3"/>
    </row>
    <row r="426" spans="3:6" x14ac:dyDescent="0.2">
      <c r="C426" s="3"/>
      <c r="D426" s="3"/>
      <c r="E426" s="3"/>
      <c r="F426" s="3"/>
    </row>
    <row r="427" spans="3:6" x14ac:dyDescent="0.2">
      <c r="C427" s="3"/>
      <c r="D427" s="3"/>
      <c r="E427" s="3"/>
      <c r="F427" s="3"/>
    </row>
    <row r="428" spans="3:6" x14ac:dyDescent="0.2">
      <c r="C428" s="3"/>
      <c r="D428" s="3"/>
      <c r="E428" s="3"/>
      <c r="F428" s="3"/>
    </row>
    <row r="429" spans="3:6" x14ac:dyDescent="0.2">
      <c r="C429" s="3"/>
      <c r="D429" s="3"/>
      <c r="E429" s="3"/>
      <c r="F429" s="3"/>
    </row>
    <row r="430" spans="3:6" x14ac:dyDescent="0.2">
      <c r="C430" s="3"/>
      <c r="D430" s="3"/>
      <c r="E430" s="3"/>
      <c r="F430" s="3"/>
    </row>
    <row r="431" spans="3:6" x14ac:dyDescent="0.2">
      <c r="C431" s="3"/>
      <c r="D431" s="3"/>
      <c r="E431" s="3"/>
      <c r="F431" s="3"/>
    </row>
    <row r="432" spans="3:6" x14ac:dyDescent="0.2">
      <c r="C432" s="3"/>
      <c r="D432" s="3"/>
      <c r="E432" s="3"/>
      <c r="F432" s="3"/>
    </row>
    <row r="433" spans="3:6" x14ac:dyDescent="0.2">
      <c r="C433" s="3"/>
      <c r="D433" s="3"/>
      <c r="E433" s="3"/>
      <c r="F433" s="3"/>
    </row>
    <row r="434" spans="3:6" x14ac:dyDescent="0.2">
      <c r="C434" s="3"/>
      <c r="D434" s="3"/>
      <c r="E434" s="3"/>
      <c r="F434" s="3"/>
    </row>
    <row r="435" spans="3:6" x14ac:dyDescent="0.2">
      <c r="C435" s="3"/>
      <c r="D435" s="3"/>
      <c r="E435" s="3"/>
      <c r="F435" s="3"/>
    </row>
    <row r="436" spans="3:6" x14ac:dyDescent="0.2">
      <c r="C436" s="3"/>
      <c r="D436" s="3"/>
      <c r="E436" s="3"/>
      <c r="F436" s="3"/>
    </row>
    <row r="437" spans="3:6" x14ac:dyDescent="0.2">
      <c r="C437" s="3"/>
      <c r="D437" s="3"/>
      <c r="E437" s="3"/>
      <c r="F437" s="3"/>
    </row>
    <row r="438" spans="3:6" x14ac:dyDescent="0.2">
      <c r="C438" s="3"/>
      <c r="D438" s="3"/>
      <c r="E438" s="3"/>
      <c r="F438" s="3"/>
    </row>
    <row r="439" spans="3:6" x14ac:dyDescent="0.2">
      <c r="C439" s="3"/>
      <c r="D439" s="3"/>
      <c r="E439" s="3"/>
      <c r="F439" s="3"/>
    </row>
    <row r="440" spans="3:6" x14ac:dyDescent="0.2">
      <c r="C440" s="3"/>
      <c r="D440" s="3"/>
      <c r="E440" s="3"/>
      <c r="F440" s="3"/>
    </row>
    <row r="441" spans="3:6" x14ac:dyDescent="0.2">
      <c r="C441" s="3"/>
      <c r="D441" s="3"/>
      <c r="E441" s="3"/>
      <c r="F441" s="3"/>
    </row>
    <row r="442" spans="3:6" x14ac:dyDescent="0.2">
      <c r="C442" s="3"/>
      <c r="D442" s="3"/>
      <c r="E442" s="3"/>
      <c r="F442" s="3"/>
    </row>
    <row r="443" spans="3:6" x14ac:dyDescent="0.2">
      <c r="C443" s="3"/>
      <c r="D443" s="3"/>
      <c r="E443" s="3"/>
      <c r="F443" s="3"/>
    </row>
    <row r="444" spans="3:6" x14ac:dyDescent="0.2">
      <c r="C444" s="3"/>
      <c r="D444" s="3"/>
      <c r="E444" s="3"/>
      <c r="F444" s="3"/>
    </row>
    <row r="445" spans="3:6" x14ac:dyDescent="0.2">
      <c r="C445" s="3"/>
      <c r="D445" s="3"/>
      <c r="E445" s="3"/>
      <c r="F445" s="3"/>
    </row>
    <row r="446" spans="3:6" x14ac:dyDescent="0.2">
      <c r="C446" s="3"/>
      <c r="D446" s="3"/>
      <c r="E446" s="3"/>
      <c r="F446" s="3"/>
    </row>
    <row r="447" spans="3:6" x14ac:dyDescent="0.2">
      <c r="C447" s="3"/>
      <c r="D447" s="3"/>
      <c r="E447" s="3"/>
      <c r="F447" s="3"/>
    </row>
    <row r="448" spans="3:6" x14ac:dyDescent="0.2">
      <c r="C448" s="3"/>
      <c r="D448" s="3"/>
      <c r="E448" s="3"/>
      <c r="F448" s="3"/>
    </row>
    <row r="449" spans="3:6" x14ac:dyDescent="0.2">
      <c r="C449" s="3"/>
      <c r="D449" s="3"/>
      <c r="E449" s="3"/>
      <c r="F449" s="3"/>
    </row>
    <row r="450" spans="3:6" x14ac:dyDescent="0.2">
      <c r="C450" s="3"/>
      <c r="D450" s="3"/>
      <c r="E450" s="3"/>
      <c r="F450" s="3"/>
    </row>
    <row r="451" spans="3:6" x14ac:dyDescent="0.2">
      <c r="C451" s="3"/>
      <c r="D451" s="3"/>
      <c r="E451" s="3"/>
      <c r="F451" s="3"/>
    </row>
    <row r="452" spans="3:6" x14ac:dyDescent="0.2">
      <c r="C452" s="3"/>
      <c r="D452" s="3"/>
      <c r="E452" s="3"/>
      <c r="F452" s="3"/>
    </row>
    <row r="453" spans="3:6" x14ac:dyDescent="0.2">
      <c r="C453" s="3"/>
      <c r="D453" s="3"/>
      <c r="E453" s="3"/>
      <c r="F453" s="3"/>
    </row>
    <row r="454" spans="3:6" x14ac:dyDescent="0.2">
      <c r="C454" s="3"/>
      <c r="D454" s="3"/>
      <c r="E454" s="3"/>
      <c r="F454" s="3"/>
    </row>
    <row r="455" spans="3:6" x14ac:dyDescent="0.2">
      <c r="C455" s="3"/>
      <c r="D455" s="3"/>
      <c r="E455" s="3"/>
      <c r="F455" s="3"/>
    </row>
    <row r="456" spans="3:6" x14ac:dyDescent="0.2">
      <c r="C456" s="3"/>
      <c r="D456" s="3"/>
      <c r="E456" s="3"/>
      <c r="F456" s="3"/>
    </row>
    <row r="457" spans="3:6" x14ac:dyDescent="0.2">
      <c r="C457" s="3"/>
      <c r="D457" s="3"/>
      <c r="E457" s="3"/>
      <c r="F457" s="3"/>
    </row>
    <row r="458" spans="3:6" x14ac:dyDescent="0.2">
      <c r="C458" s="3"/>
      <c r="D458" s="3"/>
      <c r="E458" s="3"/>
      <c r="F458" s="3"/>
    </row>
    <row r="459" spans="3:6" x14ac:dyDescent="0.2">
      <c r="C459" s="3"/>
      <c r="D459" s="3"/>
      <c r="E459" s="3"/>
      <c r="F459" s="3"/>
    </row>
    <row r="460" spans="3:6" x14ac:dyDescent="0.2">
      <c r="C460" s="3"/>
      <c r="D460" s="3"/>
      <c r="E460" s="3"/>
      <c r="F460" s="3"/>
    </row>
    <row r="461" spans="3:6" x14ac:dyDescent="0.2">
      <c r="C461" s="3"/>
      <c r="D461" s="3"/>
      <c r="E461" s="3"/>
      <c r="F461" s="3"/>
    </row>
    <row r="462" spans="3:6" x14ac:dyDescent="0.2">
      <c r="C462" s="3"/>
      <c r="D462" s="3"/>
      <c r="E462" s="3"/>
      <c r="F462" s="3"/>
    </row>
    <row r="463" spans="3:6" x14ac:dyDescent="0.2">
      <c r="C463" s="3"/>
      <c r="D463" s="3"/>
      <c r="E463" s="3"/>
      <c r="F463" s="3"/>
    </row>
    <row r="464" spans="3:6" x14ac:dyDescent="0.2">
      <c r="C464" s="3"/>
      <c r="D464" s="3"/>
      <c r="E464" s="3"/>
      <c r="F464" s="3"/>
    </row>
    <row r="465" spans="3:6" x14ac:dyDescent="0.2">
      <c r="C465" s="3"/>
      <c r="D465" s="3"/>
      <c r="E465" s="3"/>
      <c r="F465" s="3"/>
    </row>
    <row r="466" spans="3:6" x14ac:dyDescent="0.2">
      <c r="C466" s="3"/>
      <c r="D466" s="3"/>
      <c r="E466" s="3"/>
      <c r="F466" s="3"/>
    </row>
    <row r="467" spans="3:6" x14ac:dyDescent="0.2">
      <c r="C467" s="3"/>
      <c r="D467" s="3"/>
      <c r="E467" s="3"/>
      <c r="F467" s="3"/>
    </row>
    <row r="468" spans="3:6" x14ac:dyDescent="0.2">
      <c r="C468" s="3"/>
      <c r="D468" s="3"/>
      <c r="E468" s="3"/>
      <c r="F468" s="3"/>
    </row>
    <row r="469" spans="3:6" x14ac:dyDescent="0.2">
      <c r="C469" s="3"/>
      <c r="D469" s="3"/>
      <c r="E469" s="3"/>
      <c r="F469" s="3"/>
    </row>
    <row r="470" spans="3:6" x14ac:dyDescent="0.2">
      <c r="C470" s="3"/>
      <c r="D470" s="3"/>
      <c r="E470" s="3"/>
      <c r="F470" s="3"/>
    </row>
    <row r="471" spans="3:6" x14ac:dyDescent="0.2">
      <c r="C471" s="3"/>
      <c r="D471" s="3"/>
      <c r="E471" s="3"/>
      <c r="F471" s="3"/>
    </row>
    <row r="472" spans="3:6" x14ac:dyDescent="0.2">
      <c r="C472" s="3"/>
      <c r="D472" s="3"/>
      <c r="E472" s="3"/>
      <c r="F472" s="3"/>
    </row>
    <row r="473" spans="3:6" x14ac:dyDescent="0.2">
      <c r="C473" s="3"/>
      <c r="D473" s="3"/>
      <c r="E473" s="3"/>
      <c r="F473" s="3"/>
    </row>
    <row r="474" spans="3:6" x14ac:dyDescent="0.2">
      <c r="C474" s="3"/>
      <c r="D474" s="3"/>
      <c r="E474" s="3"/>
      <c r="F474" s="3"/>
    </row>
    <row r="475" spans="3:6" x14ac:dyDescent="0.2">
      <c r="C475" s="3"/>
      <c r="D475" s="3"/>
      <c r="E475" s="3"/>
      <c r="F475" s="3"/>
    </row>
    <row r="476" spans="3:6" x14ac:dyDescent="0.2">
      <c r="C476" s="3"/>
      <c r="D476" s="3"/>
      <c r="E476" s="3"/>
      <c r="F476" s="3"/>
    </row>
    <row r="477" spans="3:6" x14ac:dyDescent="0.2">
      <c r="C477" s="3"/>
      <c r="D477" s="3"/>
      <c r="E477" s="3"/>
      <c r="F477" s="3"/>
    </row>
    <row r="478" spans="3:6" x14ac:dyDescent="0.2">
      <c r="C478" s="3"/>
      <c r="D478" s="3"/>
      <c r="E478" s="3"/>
      <c r="F478" s="3"/>
    </row>
    <row r="479" spans="3:6" x14ac:dyDescent="0.2">
      <c r="C479" s="3"/>
      <c r="D479" s="3"/>
      <c r="E479" s="3"/>
      <c r="F479" s="3"/>
    </row>
    <row r="480" spans="3:6" x14ac:dyDescent="0.2">
      <c r="C480" s="3"/>
      <c r="D480" s="3"/>
      <c r="E480" s="3"/>
      <c r="F480" s="3"/>
    </row>
    <row r="481" spans="3:6" x14ac:dyDescent="0.2">
      <c r="C481" s="3"/>
      <c r="D481" s="3"/>
      <c r="E481" s="3"/>
      <c r="F481" s="3"/>
    </row>
    <row r="482" spans="3:6" x14ac:dyDescent="0.2">
      <c r="C482" s="3"/>
      <c r="D482" s="3"/>
      <c r="E482" s="3"/>
      <c r="F482" s="3"/>
    </row>
    <row r="483" spans="3:6" x14ac:dyDescent="0.2">
      <c r="C483" s="3"/>
      <c r="D483" s="3"/>
      <c r="E483" s="3"/>
      <c r="F483" s="3"/>
    </row>
    <row r="484" spans="3:6" x14ac:dyDescent="0.2">
      <c r="C484" s="3"/>
      <c r="D484" s="3"/>
      <c r="E484" s="3"/>
      <c r="F484" s="3"/>
    </row>
    <row r="485" spans="3:6" x14ac:dyDescent="0.2">
      <c r="C485" s="3"/>
      <c r="D485" s="3"/>
      <c r="E485" s="3"/>
      <c r="F485" s="3"/>
    </row>
    <row r="486" spans="3:6" x14ac:dyDescent="0.2">
      <c r="C486" s="3"/>
      <c r="D486" s="3"/>
      <c r="E486" s="3"/>
      <c r="F486" s="3"/>
    </row>
    <row r="487" spans="3:6" x14ac:dyDescent="0.2">
      <c r="C487" s="3"/>
      <c r="D487" s="3"/>
      <c r="E487" s="3"/>
      <c r="F487" s="3"/>
    </row>
    <row r="488" spans="3:6" x14ac:dyDescent="0.2">
      <c r="C488" s="3"/>
      <c r="D488" s="3"/>
      <c r="E488" s="3"/>
      <c r="F488" s="3"/>
    </row>
    <row r="489" spans="3:6" x14ac:dyDescent="0.2">
      <c r="C489" s="3"/>
      <c r="D489" s="3"/>
      <c r="E489" s="3"/>
      <c r="F489" s="3"/>
    </row>
    <row r="490" spans="3:6" x14ac:dyDescent="0.2">
      <c r="C490" s="3"/>
      <c r="D490" s="3"/>
      <c r="E490" s="3"/>
      <c r="F490" s="3"/>
    </row>
    <row r="491" spans="3:6" x14ac:dyDescent="0.2">
      <c r="C491" s="3"/>
      <c r="D491" s="3"/>
      <c r="E491" s="3"/>
      <c r="F491" s="3"/>
    </row>
    <row r="492" spans="3:6" x14ac:dyDescent="0.2">
      <c r="C492" s="3"/>
      <c r="D492" s="3"/>
      <c r="E492" s="3"/>
      <c r="F492" s="3"/>
    </row>
    <row r="493" spans="3:6" x14ac:dyDescent="0.2">
      <c r="C493" s="3"/>
      <c r="D493" s="3"/>
      <c r="E493" s="3"/>
      <c r="F493" s="3"/>
    </row>
    <row r="494" spans="3:6" x14ac:dyDescent="0.2">
      <c r="C494" s="3"/>
      <c r="D494" s="3"/>
      <c r="E494" s="3"/>
      <c r="F494" s="3"/>
    </row>
    <row r="495" spans="3:6" x14ac:dyDescent="0.2">
      <c r="C495" s="3"/>
      <c r="D495" s="3"/>
      <c r="E495" s="3"/>
      <c r="F495" s="3"/>
    </row>
    <row r="496" spans="3:6" x14ac:dyDescent="0.2">
      <c r="C496" s="3"/>
      <c r="D496" s="3"/>
      <c r="E496" s="3"/>
      <c r="F496" s="3"/>
    </row>
    <row r="497" spans="3:6" x14ac:dyDescent="0.2">
      <c r="C497" s="3"/>
      <c r="D497" s="3"/>
      <c r="E497" s="3"/>
      <c r="F497" s="3"/>
    </row>
    <row r="498" spans="3:6" x14ac:dyDescent="0.2">
      <c r="C498" s="3"/>
      <c r="D498" s="3"/>
      <c r="E498" s="3"/>
      <c r="F498" s="3"/>
    </row>
    <row r="499" spans="3:6" x14ac:dyDescent="0.2">
      <c r="C499" s="3"/>
      <c r="D499" s="3"/>
      <c r="E499" s="3"/>
      <c r="F499" s="3"/>
    </row>
    <row r="500" spans="3:6" x14ac:dyDescent="0.2">
      <c r="C500" s="3"/>
      <c r="D500" s="3"/>
      <c r="E500" s="3"/>
      <c r="F500" s="3"/>
    </row>
    <row r="501" spans="3:6" x14ac:dyDescent="0.2">
      <c r="C501" s="3"/>
      <c r="D501" s="3"/>
      <c r="E501" s="3"/>
      <c r="F501" s="3"/>
    </row>
    <row r="502" spans="3:6" x14ac:dyDescent="0.2">
      <c r="C502" s="3"/>
      <c r="D502" s="3"/>
      <c r="E502" s="3"/>
      <c r="F502" s="3"/>
    </row>
    <row r="503" spans="3:6" x14ac:dyDescent="0.2">
      <c r="C503" s="3"/>
      <c r="D503" s="3"/>
      <c r="E503" s="3"/>
      <c r="F503" s="3"/>
    </row>
    <row r="504" spans="3:6" x14ac:dyDescent="0.2">
      <c r="C504" s="3"/>
      <c r="D504" s="3"/>
      <c r="E504" s="3"/>
      <c r="F504" s="3"/>
    </row>
    <row r="505" spans="3:6" x14ac:dyDescent="0.2">
      <c r="C505" s="3"/>
      <c r="D505" s="3"/>
      <c r="E505" s="3"/>
      <c r="F505" s="3"/>
    </row>
    <row r="506" spans="3:6" x14ac:dyDescent="0.2">
      <c r="C506" s="3"/>
      <c r="D506" s="3"/>
      <c r="E506" s="3"/>
      <c r="F506" s="3"/>
    </row>
    <row r="507" spans="3:6" x14ac:dyDescent="0.2">
      <c r="C507" s="3"/>
      <c r="D507" s="3"/>
      <c r="E507" s="3"/>
      <c r="F507" s="3"/>
    </row>
    <row r="508" spans="3:6" x14ac:dyDescent="0.2">
      <c r="C508" s="3"/>
      <c r="D508" s="3"/>
      <c r="E508" s="3"/>
      <c r="F508" s="3"/>
    </row>
    <row r="509" spans="3:6" x14ac:dyDescent="0.2">
      <c r="C509" s="3"/>
      <c r="D509" s="3"/>
      <c r="E509" s="3"/>
      <c r="F509" s="3"/>
    </row>
    <row r="510" spans="3:6" x14ac:dyDescent="0.2">
      <c r="C510" s="3"/>
      <c r="D510" s="3"/>
      <c r="E510" s="3"/>
      <c r="F510" s="3"/>
    </row>
    <row r="511" spans="3:6" x14ac:dyDescent="0.2">
      <c r="C511" s="3"/>
      <c r="D511" s="3"/>
      <c r="E511" s="3"/>
      <c r="F511" s="3"/>
    </row>
    <row r="512" spans="3:6" x14ac:dyDescent="0.2">
      <c r="C512" s="3"/>
      <c r="D512" s="3"/>
      <c r="E512" s="3"/>
      <c r="F512" s="3"/>
    </row>
    <row r="513" spans="3:6" x14ac:dyDescent="0.2">
      <c r="C513" s="3"/>
      <c r="D513" s="3"/>
      <c r="E513" s="3"/>
      <c r="F513" s="3"/>
    </row>
    <row r="514" spans="3:6" x14ac:dyDescent="0.2">
      <c r="C514" s="3"/>
      <c r="D514" s="3"/>
      <c r="E514" s="3"/>
      <c r="F514" s="3"/>
    </row>
    <row r="515" spans="3:6" x14ac:dyDescent="0.2">
      <c r="C515" s="3"/>
      <c r="D515" s="3"/>
      <c r="E515" s="3"/>
      <c r="F515" s="3"/>
    </row>
    <row r="516" spans="3:6" x14ac:dyDescent="0.2">
      <c r="C516" s="3"/>
      <c r="D516" s="3"/>
      <c r="E516" s="3"/>
      <c r="F516" s="3"/>
    </row>
    <row r="517" spans="3:6" x14ac:dyDescent="0.2">
      <c r="C517" s="3"/>
      <c r="D517" s="3"/>
      <c r="E517" s="3"/>
      <c r="F517" s="3"/>
    </row>
    <row r="518" spans="3:6" x14ac:dyDescent="0.2">
      <c r="C518" s="3"/>
      <c r="D518" s="3"/>
      <c r="E518" s="3"/>
      <c r="F518" s="3"/>
    </row>
    <row r="519" spans="3:6" x14ac:dyDescent="0.2">
      <c r="C519" s="3"/>
      <c r="D519" s="3"/>
      <c r="E519" s="3"/>
      <c r="F519" s="3"/>
    </row>
    <row r="520" spans="3:6" x14ac:dyDescent="0.2">
      <c r="C520" s="3"/>
      <c r="D520" s="3"/>
      <c r="E520" s="3"/>
      <c r="F520" s="3"/>
    </row>
    <row r="521" spans="3:6" x14ac:dyDescent="0.2">
      <c r="C521" s="3"/>
      <c r="D521" s="3"/>
      <c r="E521" s="3"/>
      <c r="F521" s="3"/>
    </row>
    <row r="522" spans="3:6" x14ac:dyDescent="0.2">
      <c r="C522" s="3"/>
      <c r="D522" s="3"/>
      <c r="E522" s="3"/>
      <c r="F522" s="3"/>
    </row>
    <row r="523" spans="3:6" x14ac:dyDescent="0.2">
      <c r="C523" s="3"/>
      <c r="D523" s="3"/>
      <c r="E523" s="3"/>
      <c r="F523" s="3"/>
    </row>
    <row r="524" spans="3:6" x14ac:dyDescent="0.2">
      <c r="C524" s="3"/>
      <c r="D524" s="3"/>
      <c r="E524" s="3"/>
      <c r="F524" s="3"/>
    </row>
    <row r="525" spans="3:6" x14ac:dyDescent="0.2">
      <c r="C525" s="3"/>
      <c r="D525" s="3"/>
      <c r="E525" s="3"/>
      <c r="F525" s="3"/>
    </row>
    <row r="526" spans="3:6" x14ac:dyDescent="0.2">
      <c r="C526" s="3"/>
      <c r="D526" s="3"/>
      <c r="E526" s="3"/>
      <c r="F526" s="3"/>
    </row>
    <row r="527" spans="3:6" x14ac:dyDescent="0.2">
      <c r="C527" s="3"/>
      <c r="D527" s="3"/>
      <c r="E527" s="3"/>
      <c r="F527" s="3"/>
    </row>
    <row r="528" spans="3:6" x14ac:dyDescent="0.2">
      <c r="C528" s="3"/>
      <c r="D528" s="3"/>
      <c r="E528" s="3"/>
      <c r="F528" s="3"/>
    </row>
    <row r="529" spans="3:6" x14ac:dyDescent="0.2">
      <c r="C529" s="3"/>
      <c r="D529" s="3"/>
      <c r="E529" s="3"/>
      <c r="F529" s="3"/>
    </row>
    <row r="530" spans="3:6" x14ac:dyDescent="0.2">
      <c r="C530" s="3"/>
      <c r="D530" s="3"/>
      <c r="E530" s="3"/>
      <c r="F530" s="3"/>
    </row>
    <row r="531" spans="3:6" x14ac:dyDescent="0.2">
      <c r="C531" s="3"/>
      <c r="D531" s="3"/>
      <c r="E531" s="3"/>
      <c r="F531" s="3"/>
    </row>
    <row r="532" spans="3:6" x14ac:dyDescent="0.2">
      <c r="C532" s="3"/>
      <c r="D532" s="3"/>
      <c r="E532" s="3"/>
      <c r="F532" s="3"/>
    </row>
    <row r="533" spans="3:6" x14ac:dyDescent="0.2">
      <c r="C533" s="3"/>
      <c r="D533" s="3"/>
      <c r="E533" s="3"/>
      <c r="F533" s="3"/>
    </row>
    <row r="534" spans="3:6" x14ac:dyDescent="0.2">
      <c r="C534" s="3"/>
      <c r="D534" s="3"/>
      <c r="E534" s="3"/>
      <c r="F534" s="3"/>
    </row>
    <row r="535" spans="3:6" x14ac:dyDescent="0.2">
      <c r="C535" s="3"/>
      <c r="D535" s="3"/>
      <c r="E535" s="3"/>
      <c r="F535" s="3"/>
    </row>
    <row r="536" spans="3:6" x14ac:dyDescent="0.2">
      <c r="C536" s="3"/>
      <c r="D536" s="3"/>
      <c r="E536" s="3"/>
      <c r="F536" s="3"/>
    </row>
    <row r="537" spans="3:6" x14ac:dyDescent="0.2">
      <c r="C537" s="3"/>
      <c r="D537" s="3"/>
      <c r="E537" s="3"/>
      <c r="F537" s="3"/>
    </row>
    <row r="538" spans="3:6" x14ac:dyDescent="0.2">
      <c r="C538" s="3"/>
      <c r="D538" s="3"/>
      <c r="E538" s="3"/>
      <c r="F538" s="3"/>
    </row>
    <row r="539" spans="3:6" x14ac:dyDescent="0.2">
      <c r="C539" s="3"/>
      <c r="D539" s="3"/>
      <c r="E539" s="3"/>
      <c r="F539" s="3"/>
    </row>
    <row r="540" spans="3:6" x14ac:dyDescent="0.2">
      <c r="C540" s="3"/>
      <c r="D540" s="3"/>
      <c r="E540" s="3"/>
      <c r="F540" s="3"/>
    </row>
    <row r="541" spans="3:6" x14ac:dyDescent="0.2">
      <c r="C541" s="3"/>
      <c r="D541" s="3"/>
      <c r="E541" s="3"/>
      <c r="F541" s="3"/>
    </row>
    <row r="542" spans="3:6" x14ac:dyDescent="0.2">
      <c r="C542" s="3"/>
      <c r="D542" s="3"/>
      <c r="E542" s="3"/>
      <c r="F542" s="3"/>
    </row>
    <row r="543" spans="3:6" x14ac:dyDescent="0.2">
      <c r="C543" s="3"/>
      <c r="D543" s="3"/>
      <c r="E543" s="3"/>
      <c r="F543" s="3"/>
    </row>
    <row r="544" spans="3:6" x14ac:dyDescent="0.2">
      <c r="C544" s="3"/>
      <c r="D544" s="3"/>
      <c r="E544" s="3"/>
      <c r="F544" s="3"/>
    </row>
    <row r="545" spans="3:6" x14ac:dyDescent="0.2">
      <c r="C545" s="3"/>
      <c r="D545" s="3"/>
      <c r="E545" s="3"/>
      <c r="F545" s="3"/>
    </row>
    <row r="546" spans="3:6" x14ac:dyDescent="0.2">
      <c r="C546" s="3"/>
      <c r="D546" s="3"/>
      <c r="E546" s="3"/>
      <c r="F546" s="3"/>
    </row>
    <row r="547" spans="3:6" x14ac:dyDescent="0.2">
      <c r="C547" s="3"/>
      <c r="D547" s="3"/>
      <c r="E547" s="3"/>
      <c r="F547" s="3"/>
    </row>
    <row r="548" spans="3:6" x14ac:dyDescent="0.2">
      <c r="C548" s="3"/>
      <c r="D548" s="3"/>
      <c r="E548" s="3"/>
      <c r="F548" s="3"/>
    </row>
    <row r="549" spans="3:6" x14ac:dyDescent="0.2">
      <c r="C549" s="3"/>
      <c r="D549" s="3"/>
      <c r="E549" s="3"/>
      <c r="F549" s="3"/>
    </row>
    <row r="550" spans="3:6" x14ac:dyDescent="0.2">
      <c r="C550" s="3"/>
      <c r="D550" s="3"/>
      <c r="E550" s="3"/>
      <c r="F550" s="3"/>
    </row>
    <row r="551" spans="3:6" x14ac:dyDescent="0.2">
      <c r="C551" s="3"/>
      <c r="D551" s="3"/>
      <c r="E551" s="3"/>
      <c r="F551" s="3"/>
    </row>
    <row r="552" spans="3:6" x14ac:dyDescent="0.2">
      <c r="C552" s="3"/>
      <c r="D552" s="3"/>
      <c r="E552" s="3"/>
      <c r="F552" s="3"/>
    </row>
    <row r="553" spans="3:6" x14ac:dyDescent="0.2">
      <c r="C553" s="3"/>
      <c r="D553" s="3"/>
      <c r="E553" s="3"/>
      <c r="F553" s="3"/>
    </row>
    <row r="554" spans="3:6" x14ac:dyDescent="0.2">
      <c r="C554" s="3"/>
      <c r="D554" s="3"/>
      <c r="E554" s="3"/>
      <c r="F554" s="3"/>
    </row>
    <row r="555" spans="3:6" x14ac:dyDescent="0.2">
      <c r="C555" s="3"/>
      <c r="D555" s="3"/>
      <c r="E555" s="3"/>
      <c r="F555" s="3"/>
    </row>
    <row r="556" spans="3:6" x14ac:dyDescent="0.2">
      <c r="C556" s="3"/>
      <c r="D556" s="3"/>
      <c r="E556" s="3"/>
      <c r="F556" s="3"/>
    </row>
    <row r="557" spans="3:6" x14ac:dyDescent="0.2">
      <c r="C557" s="3"/>
      <c r="D557" s="3"/>
      <c r="E557" s="3"/>
      <c r="F557" s="3"/>
    </row>
    <row r="558" spans="3:6" x14ac:dyDescent="0.2">
      <c r="C558" s="3"/>
      <c r="D558" s="3"/>
      <c r="E558" s="3"/>
      <c r="F558" s="3"/>
    </row>
    <row r="559" spans="3:6" x14ac:dyDescent="0.2">
      <c r="C559" s="3"/>
      <c r="D559" s="3"/>
      <c r="E559" s="3"/>
      <c r="F559" s="3"/>
    </row>
    <row r="560" spans="3:6" x14ac:dyDescent="0.2">
      <c r="C560" s="3"/>
      <c r="D560" s="3"/>
      <c r="E560" s="3"/>
      <c r="F560" s="3"/>
    </row>
    <row r="561" spans="3:6" x14ac:dyDescent="0.2">
      <c r="C561" s="3"/>
      <c r="D561" s="3"/>
      <c r="E561" s="3"/>
      <c r="F561" s="3"/>
    </row>
    <row r="562" spans="3:6" x14ac:dyDescent="0.2">
      <c r="C562" s="3"/>
      <c r="D562" s="3"/>
      <c r="E562" s="3"/>
      <c r="F562" s="3"/>
    </row>
    <row r="563" spans="3:6" x14ac:dyDescent="0.2">
      <c r="C563" s="3"/>
      <c r="D563" s="3"/>
      <c r="E563" s="3"/>
      <c r="F563" s="3"/>
    </row>
    <row r="564" spans="3:6" x14ac:dyDescent="0.2">
      <c r="C564" s="3"/>
      <c r="D564" s="3"/>
      <c r="E564" s="3"/>
      <c r="F564" s="3"/>
    </row>
    <row r="565" spans="3:6" x14ac:dyDescent="0.2">
      <c r="C565" s="3"/>
      <c r="D565" s="3"/>
      <c r="E565" s="3"/>
      <c r="F565" s="3"/>
    </row>
    <row r="566" spans="3:6" x14ac:dyDescent="0.2">
      <c r="C566" s="3"/>
      <c r="D566" s="3"/>
      <c r="E566" s="3"/>
      <c r="F566" s="3"/>
    </row>
    <row r="567" spans="3:6" x14ac:dyDescent="0.2">
      <c r="C567" s="3"/>
      <c r="D567" s="3"/>
      <c r="E567" s="3"/>
      <c r="F567" s="3"/>
    </row>
    <row r="568" spans="3:6" x14ac:dyDescent="0.2">
      <c r="C568" s="3"/>
      <c r="D568" s="3"/>
      <c r="E568" s="3"/>
      <c r="F568" s="3"/>
    </row>
    <row r="569" spans="3:6" x14ac:dyDescent="0.2">
      <c r="C569" s="3"/>
      <c r="D569" s="3"/>
      <c r="E569" s="3"/>
      <c r="F569" s="3"/>
    </row>
    <row r="570" spans="3:6" x14ac:dyDescent="0.2">
      <c r="C570" s="3"/>
      <c r="D570" s="3"/>
      <c r="E570" s="3"/>
      <c r="F570" s="3"/>
    </row>
    <row r="571" spans="3:6" x14ac:dyDescent="0.2">
      <c r="C571" s="3"/>
      <c r="D571" s="3"/>
      <c r="E571" s="3"/>
      <c r="F571" s="3"/>
    </row>
    <row r="572" spans="3:6" x14ac:dyDescent="0.2">
      <c r="C572" s="3"/>
      <c r="D572" s="3"/>
      <c r="E572" s="3"/>
      <c r="F572" s="3"/>
    </row>
    <row r="573" spans="3:6" x14ac:dyDescent="0.2">
      <c r="C573" s="3"/>
      <c r="D573" s="3"/>
      <c r="E573" s="3"/>
      <c r="F573" s="3"/>
    </row>
    <row r="574" spans="3:6" x14ac:dyDescent="0.2">
      <c r="C574" s="3"/>
      <c r="D574" s="3"/>
      <c r="E574" s="3"/>
      <c r="F574" s="3"/>
    </row>
    <row r="575" spans="3:6" x14ac:dyDescent="0.2">
      <c r="C575" s="3"/>
      <c r="D575" s="3"/>
      <c r="E575" s="3"/>
      <c r="F575" s="3"/>
    </row>
    <row r="576" spans="3:6" x14ac:dyDescent="0.2">
      <c r="C576" s="3"/>
      <c r="D576" s="3"/>
      <c r="E576" s="3"/>
      <c r="F576" s="3"/>
    </row>
    <row r="577" spans="3:6" x14ac:dyDescent="0.2">
      <c r="C577" s="3"/>
      <c r="D577" s="3"/>
      <c r="E577" s="3"/>
      <c r="F577" s="3"/>
    </row>
    <row r="578" spans="3:6" x14ac:dyDescent="0.2">
      <c r="C578" s="3"/>
      <c r="D578" s="3"/>
      <c r="E578" s="3"/>
      <c r="F578" s="3"/>
    </row>
    <row r="579" spans="3:6" x14ac:dyDescent="0.2">
      <c r="C579" s="3"/>
      <c r="D579" s="3"/>
      <c r="E579" s="3"/>
      <c r="F579" s="3"/>
    </row>
    <row r="580" spans="3:6" x14ac:dyDescent="0.2">
      <c r="C580" s="3"/>
      <c r="D580" s="3"/>
      <c r="E580" s="3"/>
      <c r="F580" s="3"/>
    </row>
    <row r="581" spans="3:6" x14ac:dyDescent="0.2">
      <c r="C581" s="3"/>
      <c r="D581" s="3"/>
      <c r="E581" s="3"/>
      <c r="F581" s="3"/>
    </row>
    <row r="582" spans="3:6" x14ac:dyDescent="0.2">
      <c r="C582" s="3"/>
      <c r="D582" s="3"/>
      <c r="E582" s="3"/>
      <c r="F582" s="3"/>
    </row>
    <row r="583" spans="3:6" x14ac:dyDescent="0.2">
      <c r="C583" s="3"/>
      <c r="D583" s="3"/>
      <c r="E583" s="3"/>
      <c r="F583" s="3"/>
    </row>
    <row r="584" spans="3:6" x14ac:dyDescent="0.2">
      <c r="C584" s="3"/>
      <c r="D584" s="3"/>
      <c r="E584" s="3"/>
      <c r="F584" s="3"/>
    </row>
    <row r="585" spans="3:6" x14ac:dyDescent="0.2">
      <c r="C585" s="3"/>
      <c r="D585" s="3"/>
      <c r="E585" s="3"/>
      <c r="F585" s="3"/>
    </row>
    <row r="586" spans="3:6" x14ac:dyDescent="0.2">
      <c r="C586" s="3"/>
      <c r="D586" s="3"/>
      <c r="E586" s="3"/>
      <c r="F586" s="3"/>
    </row>
    <row r="587" spans="3:6" x14ac:dyDescent="0.2">
      <c r="C587" s="3"/>
      <c r="D587" s="3"/>
      <c r="E587" s="3"/>
      <c r="F587" s="3"/>
    </row>
    <row r="588" spans="3:6" x14ac:dyDescent="0.2">
      <c r="C588" s="3"/>
      <c r="D588" s="3"/>
      <c r="E588" s="3"/>
      <c r="F588" s="3"/>
    </row>
    <row r="589" spans="3:6" x14ac:dyDescent="0.2">
      <c r="C589" s="3"/>
      <c r="D589" s="3"/>
      <c r="E589" s="3"/>
      <c r="F589" s="3"/>
    </row>
    <row r="590" spans="3:6" x14ac:dyDescent="0.2">
      <c r="C590" s="3"/>
      <c r="D590" s="3"/>
      <c r="E590" s="3"/>
      <c r="F590" s="3"/>
    </row>
    <row r="591" spans="3:6" x14ac:dyDescent="0.2">
      <c r="C591" s="3"/>
      <c r="D591" s="3"/>
      <c r="E591" s="3"/>
      <c r="F591" s="3"/>
    </row>
    <row r="592" spans="3:6" x14ac:dyDescent="0.2">
      <c r="C592" s="3"/>
      <c r="D592" s="3"/>
      <c r="E592" s="3"/>
      <c r="F592" s="3"/>
    </row>
    <row r="593" spans="3:6" x14ac:dyDescent="0.2">
      <c r="C593" s="3"/>
      <c r="D593" s="3"/>
      <c r="E593" s="3"/>
      <c r="F593" s="3"/>
    </row>
    <row r="594" spans="3:6" x14ac:dyDescent="0.2">
      <c r="C594" s="3"/>
      <c r="D594" s="3"/>
      <c r="E594" s="3"/>
      <c r="F594" s="3"/>
    </row>
    <row r="595" spans="3:6" x14ac:dyDescent="0.2">
      <c r="C595" s="3"/>
      <c r="D595" s="3"/>
      <c r="E595" s="3"/>
      <c r="F595" s="3"/>
    </row>
    <row r="596" spans="3:6" x14ac:dyDescent="0.2">
      <c r="C596" s="3"/>
      <c r="D596" s="3"/>
      <c r="E596" s="3"/>
      <c r="F596" s="3"/>
    </row>
    <row r="597" spans="3:6" x14ac:dyDescent="0.2">
      <c r="C597" s="3"/>
      <c r="D597" s="3"/>
      <c r="E597" s="3"/>
      <c r="F597" s="3"/>
    </row>
  </sheetData>
  <autoFilter ref="A6:G41" xr:uid="{08B2FF31-7DA9-49F6-A859-B42F7FBC2325}">
    <sortState xmlns:xlrd2="http://schemas.microsoft.com/office/spreadsheetml/2017/richdata2" ref="A7:G41">
      <sortCondition descending="1" ref="F6:F41"/>
    </sortState>
  </autoFilter>
  <mergeCells count="1">
    <mergeCell ref="A5:G5"/>
  </mergeCells>
  <conditionalFormatting sqref="C173:F597 A56:E172 A7:G41">
    <cfRule type="notContainsBlanks" dxfId="60" priority="8">
      <formula>LEN(TRIM(A7))&gt;0</formula>
    </cfRule>
  </conditionalFormatting>
  <conditionalFormatting sqref="C173:F597 A56:E172 A7:G13 A31:G41 A15:G25 A27:G29">
    <cfRule type="expression" dxfId="59" priority="7">
      <formula>AND(A7&lt;&gt;"",A8="")</formula>
    </cfRule>
  </conditionalFormatting>
  <conditionalFormatting sqref="F56:F172">
    <cfRule type="notContainsBlanks" dxfId="58" priority="4">
      <formula>LEN(TRIM(F56))&gt;0</formula>
    </cfRule>
  </conditionalFormatting>
  <conditionalFormatting sqref="F56:F172">
    <cfRule type="expression" dxfId="57" priority="3">
      <formula>AND(F56&lt;&gt;"",F57="")</formula>
    </cfRule>
  </conditionalFormatting>
  <conditionalFormatting sqref="G56:G172">
    <cfRule type="notContainsBlanks" dxfId="56" priority="2">
      <formula>LEN(TRIM(G56))&gt;0</formula>
    </cfRule>
  </conditionalFormatting>
  <conditionalFormatting sqref="G56:G172">
    <cfRule type="expression" dxfId="55" priority="1">
      <formula>AND(G56&lt;&gt;"",G57="")</formula>
    </cfRule>
  </conditionalFormatting>
  <conditionalFormatting sqref="A14:G14">
    <cfRule type="expression" dxfId="54" priority="97">
      <formula>AND(A14&lt;&gt;"",#REF!="")</formula>
    </cfRule>
  </conditionalFormatting>
  <conditionalFormatting sqref="A30:G30 A26:G26">
    <cfRule type="expression" dxfId="53" priority="136">
      <formula>AND(A26&lt;&gt;"",#REF!="")</formula>
    </cfRule>
  </conditionalFormatting>
  <dataValidations count="3">
    <dataValidation type="custom" allowBlank="1" showInputMessage="1" showErrorMessage="1" sqref="B1:B5 B173:B1048572" xr:uid="{553CF151-66A0-4822-8467-23002C4E36B0}">
      <formula1>COUNTIF(A:A,A2)=1</formula1>
    </dataValidation>
    <dataValidation type="custom" allowBlank="1" showInputMessage="1" showErrorMessage="1" sqref="B1048573:B1048576" xr:uid="{4CA80543-EA01-454C-854A-9545EECBDADA}">
      <formula1>COUNTIF(A:A,A1)=1</formula1>
    </dataValidation>
    <dataValidation type="custom" allowBlank="1" showInputMessage="1" showErrorMessage="1" sqref="A56:A172 A6:A41" xr:uid="{E7FD509D-2EC4-42D4-93A0-4F7B9C09627E}">
      <formula1>COUNTIF(A:A,#REF!)=1</formula1>
    </dataValidation>
  </dataValidations>
  <pageMargins left="0.70866141732283472" right="0.70866141732283472" top="0.78740157480314965" bottom="0.78740157480314965" header="0.31496062992125984" footer="0.31496062992125984"/>
  <pageSetup scale="28" fitToHeight="0" orientation="portrait" r:id="rId1"/>
  <headerFooter>
    <oddHeader>&amp;R&amp;G</oddHeader>
    <oddFooter>&amp;L&amp;"Arial,Standard"Swiss Skateboard Association&amp;C&amp;"Arial,Standard"Fellenrütistrasse 77&amp;R&amp;"Arial,Standard"6390 Engelberg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B4FC6-876C-4746-9111-CD27C09C82DB}">
  <sheetPr codeName="Tabelle4">
    <tabColor rgb="FFFFC000"/>
    <pageSetUpPr fitToPage="1"/>
  </sheetPr>
  <dimension ref="A3:G599"/>
  <sheetViews>
    <sheetView zoomScale="70" zoomScaleNormal="70" zoomScalePageLayoutView="55" workbookViewId="0">
      <selection activeCell="A7" sqref="A7"/>
    </sheetView>
  </sheetViews>
  <sheetFormatPr baseColWidth="10" defaultColWidth="10.85546875" defaultRowHeight="14.25" x14ac:dyDescent="0.2"/>
  <cols>
    <col min="1" max="1" width="25.7109375" style="1" customWidth="1"/>
    <col min="2" max="2" width="27.42578125" style="1" customWidth="1"/>
    <col min="3" max="3" width="19.42578125" style="1" customWidth="1"/>
    <col min="4" max="6" width="34.5703125" style="1" customWidth="1"/>
    <col min="7" max="7" width="13.42578125" style="1" customWidth="1"/>
    <col min="8" max="16384" width="10.85546875" style="1"/>
  </cols>
  <sheetData>
    <row r="3" spans="1:7" ht="46.7" customHeight="1" x14ac:dyDescent="0.35">
      <c r="A3" s="6" t="s">
        <v>5</v>
      </c>
      <c r="D3" s="1" t="s">
        <v>14</v>
      </c>
    </row>
    <row r="5" spans="1:7" ht="18" x14ac:dyDescent="0.25">
      <c r="A5" s="21" t="s">
        <v>17</v>
      </c>
      <c r="B5" s="21"/>
      <c r="C5" s="21"/>
      <c r="D5" s="21"/>
      <c r="E5" s="21"/>
      <c r="F5" s="21"/>
      <c r="G5" s="21"/>
    </row>
    <row r="6" spans="1:7" s="4" customFormat="1" ht="53.25" customHeight="1" x14ac:dyDescent="0.2">
      <c r="A6" s="5" t="s">
        <v>1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15</v>
      </c>
      <c r="G6" s="5" t="s">
        <v>110</v>
      </c>
    </row>
    <row r="7" spans="1:7" x14ac:dyDescent="0.2">
      <c r="A7" s="3" t="s">
        <v>49</v>
      </c>
      <c r="B7" s="3">
        <v>15</v>
      </c>
      <c r="C7" s="3">
        <v>1</v>
      </c>
      <c r="D7" s="3">
        <v>1</v>
      </c>
      <c r="E7" s="3">
        <v>2</v>
      </c>
      <c r="F7" s="3">
        <v>3600</v>
      </c>
      <c r="G7" s="3">
        <v>1</v>
      </c>
    </row>
    <row r="8" spans="1:7" x14ac:dyDescent="0.2">
      <c r="A8" s="3" t="s">
        <v>50</v>
      </c>
      <c r="B8" s="3">
        <v>14</v>
      </c>
      <c r="C8" s="3">
        <v>2</v>
      </c>
      <c r="D8" s="3">
        <v>3</v>
      </c>
      <c r="E8" s="3">
        <v>1</v>
      </c>
      <c r="F8" s="3">
        <v>3440</v>
      </c>
      <c r="G8" s="3">
        <v>2</v>
      </c>
    </row>
    <row r="9" spans="1:7" x14ac:dyDescent="0.2">
      <c r="A9" s="3" t="s">
        <v>51</v>
      </c>
      <c r="B9" s="3">
        <v>12</v>
      </c>
      <c r="C9" s="3">
        <v>3</v>
      </c>
      <c r="D9" s="3">
        <v>2</v>
      </c>
      <c r="E9" s="3">
        <v>3</v>
      </c>
      <c r="F9" s="3">
        <v>2720</v>
      </c>
      <c r="G9" s="3">
        <v>3</v>
      </c>
    </row>
    <row r="10" spans="1:7" x14ac:dyDescent="0.2">
      <c r="A10" s="3" t="s">
        <v>52</v>
      </c>
      <c r="B10" s="3">
        <v>12</v>
      </c>
      <c r="C10" s="3">
        <v>4</v>
      </c>
      <c r="D10" s="3">
        <v>5</v>
      </c>
      <c r="E10" s="3">
        <v>6</v>
      </c>
      <c r="F10" s="3">
        <v>1763</v>
      </c>
      <c r="G10" s="3">
        <v>4</v>
      </c>
    </row>
    <row r="11" spans="1:7" x14ac:dyDescent="0.2">
      <c r="A11" s="3" t="s">
        <v>53</v>
      </c>
      <c r="B11" s="3">
        <v>12</v>
      </c>
      <c r="C11" s="3">
        <v>5</v>
      </c>
      <c r="D11" s="3">
        <v>8</v>
      </c>
      <c r="E11" s="3">
        <v>5</v>
      </c>
      <c r="F11" s="3">
        <v>1694</v>
      </c>
      <c r="G11" s="3">
        <v>5</v>
      </c>
    </row>
    <row r="12" spans="1:7" x14ac:dyDescent="0.2">
      <c r="A12" s="3" t="s">
        <v>56</v>
      </c>
      <c r="B12" s="3">
        <v>11</v>
      </c>
      <c r="C12" s="3">
        <v>7</v>
      </c>
      <c r="D12" s="3">
        <v>16</v>
      </c>
      <c r="E12" s="3">
        <v>8</v>
      </c>
      <c r="F12" s="3">
        <v>1334</v>
      </c>
      <c r="G12" s="3">
        <v>6</v>
      </c>
    </row>
    <row r="13" spans="1:7" x14ac:dyDescent="0.2">
      <c r="A13" s="3" t="s">
        <v>58</v>
      </c>
      <c r="B13" s="3">
        <v>14</v>
      </c>
      <c r="C13" s="3">
        <v>9</v>
      </c>
      <c r="D13" s="3">
        <v>17</v>
      </c>
      <c r="E13" s="3">
        <v>7</v>
      </c>
      <c r="F13" s="3">
        <v>1330</v>
      </c>
      <c r="G13" s="3">
        <v>7</v>
      </c>
    </row>
    <row r="14" spans="1:7" x14ac:dyDescent="0.2">
      <c r="A14" s="3" t="s">
        <v>62</v>
      </c>
      <c r="B14" s="3">
        <v>13</v>
      </c>
      <c r="C14" s="3">
        <v>11</v>
      </c>
      <c r="D14" s="3">
        <v>20</v>
      </c>
      <c r="E14" s="3">
        <v>10</v>
      </c>
      <c r="F14" s="3">
        <v>1156</v>
      </c>
      <c r="G14" s="3">
        <v>8</v>
      </c>
    </row>
    <row r="15" spans="1:7" x14ac:dyDescent="0.2">
      <c r="A15" s="3" t="s">
        <v>92</v>
      </c>
      <c r="B15" s="3">
        <v>13</v>
      </c>
      <c r="C15" s="3" t="s">
        <v>103</v>
      </c>
      <c r="D15" s="3">
        <v>7</v>
      </c>
      <c r="E15" s="3">
        <v>9</v>
      </c>
      <c r="F15" s="3">
        <v>1043</v>
      </c>
      <c r="G15" s="3">
        <v>9</v>
      </c>
    </row>
    <row r="16" spans="1:7" x14ac:dyDescent="0.2">
      <c r="A16" s="3" t="s">
        <v>125</v>
      </c>
      <c r="B16" s="3">
        <v>12</v>
      </c>
      <c r="C16" s="3" t="s">
        <v>103</v>
      </c>
      <c r="D16" s="3" t="s">
        <v>103</v>
      </c>
      <c r="E16" s="3">
        <v>4</v>
      </c>
      <c r="F16" s="3">
        <v>1000</v>
      </c>
      <c r="G16" s="3">
        <v>10</v>
      </c>
    </row>
    <row r="17" spans="1:7" x14ac:dyDescent="0.2">
      <c r="A17" s="3" t="s">
        <v>59</v>
      </c>
      <c r="B17" s="3">
        <v>12</v>
      </c>
      <c r="C17" s="3">
        <v>10</v>
      </c>
      <c r="D17" s="3" t="s">
        <v>103</v>
      </c>
      <c r="E17" s="3">
        <v>12</v>
      </c>
      <c r="F17" s="3">
        <v>893</v>
      </c>
      <c r="G17" s="3">
        <v>11</v>
      </c>
    </row>
    <row r="18" spans="1:7" x14ac:dyDescent="0.2">
      <c r="A18" s="3" t="s">
        <v>96</v>
      </c>
      <c r="B18" s="3">
        <v>13</v>
      </c>
      <c r="C18" s="3" t="s">
        <v>103</v>
      </c>
      <c r="D18" s="3">
        <v>13</v>
      </c>
      <c r="E18" s="3">
        <v>11</v>
      </c>
      <c r="F18" s="3">
        <v>880</v>
      </c>
      <c r="G18" s="3">
        <v>12</v>
      </c>
    </row>
    <row r="19" spans="1:7" x14ac:dyDescent="0.2">
      <c r="A19" s="3" t="s">
        <v>54</v>
      </c>
      <c r="B19" s="3">
        <v>13</v>
      </c>
      <c r="C19" s="3">
        <v>6</v>
      </c>
      <c r="D19" s="3">
        <v>10</v>
      </c>
      <c r="E19" s="3" t="s">
        <v>103</v>
      </c>
      <c r="F19" s="3">
        <v>724</v>
      </c>
      <c r="G19" s="3">
        <v>13</v>
      </c>
    </row>
    <row r="20" spans="1:7" x14ac:dyDescent="0.2">
      <c r="A20" s="3" t="s">
        <v>57</v>
      </c>
      <c r="B20" s="3">
        <v>10</v>
      </c>
      <c r="C20" s="3">
        <v>8</v>
      </c>
      <c r="D20" s="3">
        <v>10</v>
      </c>
      <c r="E20" s="3" t="s">
        <v>103</v>
      </c>
      <c r="F20" s="3">
        <v>669</v>
      </c>
      <c r="G20" s="3">
        <v>14</v>
      </c>
    </row>
    <row r="21" spans="1:7" x14ac:dyDescent="0.2">
      <c r="A21" s="3" t="s">
        <v>127</v>
      </c>
      <c r="B21" s="3">
        <v>15</v>
      </c>
      <c r="C21" s="3" t="s">
        <v>103</v>
      </c>
      <c r="D21" s="3" t="s">
        <v>103</v>
      </c>
      <c r="E21" s="3">
        <v>13</v>
      </c>
      <c r="F21" s="3">
        <v>554</v>
      </c>
      <c r="G21" s="3">
        <v>15</v>
      </c>
    </row>
    <row r="22" spans="1:7" x14ac:dyDescent="0.2">
      <c r="A22" s="3" t="s">
        <v>126</v>
      </c>
      <c r="B22" s="3">
        <v>15</v>
      </c>
      <c r="C22" s="3" t="s">
        <v>103</v>
      </c>
      <c r="D22" s="3" t="s">
        <v>103</v>
      </c>
      <c r="E22" s="3">
        <v>14</v>
      </c>
      <c r="F22" s="3">
        <v>534</v>
      </c>
      <c r="G22" s="3">
        <v>16</v>
      </c>
    </row>
    <row r="23" spans="1:7" x14ac:dyDescent="0.2">
      <c r="A23" s="3" t="s">
        <v>91</v>
      </c>
      <c r="B23" s="3">
        <v>13</v>
      </c>
      <c r="C23" s="3" t="s">
        <v>103</v>
      </c>
      <c r="D23" s="3">
        <v>4</v>
      </c>
      <c r="E23" s="3" t="s">
        <v>103</v>
      </c>
      <c r="F23" s="3">
        <v>500</v>
      </c>
      <c r="G23" s="3">
        <v>17</v>
      </c>
    </row>
    <row r="24" spans="1:7" x14ac:dyDescent="0.2">
      <c r="A24" s="3" t="s">
        <v>74</v>
      </c>
      <c r="B24" s="3">
        <v>15</v>
      </c>
      <c r="C24" s="3" t="s">
        <v>103</v>
      </c>
      <c r="D24" s="3">
        <v>5</v>
      </c>
      <c r="E24" s="3" t="s">
        <v>103</v>
      </c>
      <c r="F24" s="3">
        <v>447</v>
      </c>
      <c r="G24" s="3">
        <v>18</v>
      </c>
    </row>
    <row r="25" spans="1:7" x14ac:dyDescent="0.2">
      <c r="A25" s="3" t="s">
        <v>93</v>
      </c>
      <c r="B25" s="3">
        <v>12</v>
      </c>
      <c r="C25" s="3" t="s">
        <v>103</v>
      </c>
      <c r="D25" s="3">
        <v>9</v>
      </c>
      <c r="E25" s="3" t="s">
        <v>103</v>
      </c>
      <c r="F25" s="3">
        <v>333</v>
      </c>
      <c r="G25" s="3">
        <v>19</v>
      </c>
    </row>
    <row r="26" spans="1:7" x14ac:dyDescent="0.2">
      <c r="A26" s="3" t="s">
        <v>60</v>
      </c>
      <c r="B26" s="3">
        <v>12</v>
      </c>
      <c r="C26" s="3">
        <v>10</v>
      </c>
      <c r="D26" s="3" t="s">
        <v>103</v>
      </c>
      <c r="E26" s="3" t="s">
        <v>103</v>
      </c>
      <c r="F26" s="3">
        <v>316</v>
      </c>
      <c r="G26" s="3">
        <v>20</v>
      </c>
    </row>
    <row r="27" spans="1:7" x14ac:dyDescent="0.2">
      <c r="A27" s="3" t="s">
        <v>94</v>
      </c>
      <c r="B27" s="3">
        <v>12</v>
      </c>
      <c r="C27" s="3" t="s">
        <v>103</v>
      </c>
      <c r="D27" s="3">
        <v>12</v>
      </c>
      <c r="E27" s="3" t="s">
        <v>103</v>
      </c>
      <c r="F27" s="3">
        <v>288</v>
      </c>
      <c r="G27" s="3">
        <v>21</v>
      </c>
    </row>
    <row r="28" spans="1:7" x14ac:dyDescent="0.2">
      <c r="A28" s="3" t="s">
        <v>65</v>
      </c>
      <c r="B28" s="3">
        <v>14</v>
      </c>
      <c r="C28" s="3">
        <v>12</v>
      </c>
      <c r="D28" s="3" t="s">
        <v>103</v>
      </c>
      <c r="E28" s="3" t="s">
        <v>103</v>
      </c>
      <c r="F28" s="3">
        <v>288</v>
      </c>
      <c r="G28" s="3">
        <v>21</v>
      </c>
    </row>
    <row r="29" spans="1:7" x14ac:dyDescent="0.2">
      <c r="A29" s="3" t="s">
        <v>97</v>
      </c>
      <c r="B29" s="3">
        <v>8</v>
      </c>
      <c r="C29" s="3" t="s">
        <v>103</v>
      </c>
      <c r="D29" s="3">
        <v>13</v>
      </c>
      <c r="E29" s="3" t="s">
        <v>103</v>
      </c>
      <c r="F29" s="3">
        <v>277</v>
      </c>
      <c r="G29" s="3">
        <v>23</v>
      </c>
    </row>
    <row r="30" spans="1:7" x14ac:dyDescent="0.2">
      <c r="A30" s="3" t="s">
        <v>66</v>
      </c>
      <c r="B30" s="3">
        <v>14</v>
      </c>
      <c r="C30" s="3">
        <v>13</v>
      </c>
      <c r="D30" s="3" t="s">
        <v>103</v>
      </c>
      <c r="E30" s="3" t="s">
        <v>103</v>
      </c>
      <c r="F30" s="3">
        <v>277</v>
      </c>
      <c r="G30" s="3">
        <v>23</v>
      </c>
    </row>
    <row r="31" spans="1:7" x14ac:dyDescent="0.2">
      <c r="A31" s="3" t="s">
        <v>67</v>
      </c>
      <c r="B31" s="3">
        <v>15</v>
      </c>
      <c r="C31" s="3">
        <v>14</v>
      </c>
      <c r="D31" s="3" t="s">
        <v>103</v>
      </c>
      <c r="E31" s="3" t="s">
        <v>103</v>
      </c>
      <c r="F31" s="3">
        <v>267</v>
      </c>
      <c r="G31" s="3">
        <v>25</v>
      </c>
    </row>
    <row r="32" spans="1:7" x14ac:dyDescent="0.2">
      <c r="A32" s="3" t="s">
        <v>98</v>
      </c>
      <c r="B32" s="3">
        <v>14</v>
      </c>
      <c r="C32" s="3" t="s">
        <v>103</v>
      </c>
      <c r="D32" s="3">
        <v>15</v>
      </c>
      <c r="E32" s="3" t="s">
        <v>103</v>
      </c>
      <c r="F32" s="3">
        <v>258</v>
      </c>
      <c r="G32" s="3">
        <v>26</v>
      </c>
    </row>
    <row r="33" spans="1:7" x14ac:dyDescent="0.2">
      <c r="A33" s="3" t="s">
        <v>89</v>
      </c>
      <c r="B33" s="3">
        <v>12</v>
      </c>
      <c r="C33" s="3" t="s">
        <v>103</v>
      </c>
      <c r="D33" s="3">
        <v>18</v>
      </c>
      <c r="E33" s="3" t="s">
        <v>103</v>
      </c>
      <c r="F33" s="3">
        <v>235</v>
      </c>
      <c r="G33" s="3">
        <v>27</v>
      </c>
    </row>
    <row r="34" spans="1:7" x14ac:dyDescent="0.2">
      <c r="A34" s="3" t="s">
        <v>99</v>
      </c>
      <c r="B34" s="3">
        <v>13</v>
      </c>
      <c r="C34" s="3" t="s">
        <v>103</v>
      </c>
      <c r="D34" s="3">
        <v>19</v>
      </c>
      <c r="E34" s="3" t="s">
        <v>103</v>
      </c>
      <c r="F34" s="3">
        <v>229</v>
      </c>
      <c r="G34" s="3">
        <v>28</v>
      </c>
    </row>
    <row r="35" spans="1:7" ht="15" x14ac:dyDescent="0.25">
      <c r="A35"/>
      <c r="B35"/>
      <c r="C35"/>
      <c r="D35"/>
      <c r="E35"/>
      <c r="F35"/>
      <c r="G35"/>
    </row>
    <row r="36" spans="1:7" ht="15" x14ac:dyDescent="0.25">
      <c r="A36"/>
      <c r="B36"/>
      <c r="C36"/>
      <c r="D36"/>
      <c r="E36"/>
      <c r="F36"/>
      <c r="G36"/>
    </row>
    <row r="37" spans="1:7" ht="15" x14ac:dyDescent="0.25">
      <c r="A37"/>
      <c r="B37"/>
      <c r="C37"/>
      <c r="D37"/>
      <c r="E37"/>
      <c r="F37"/>
      <c r="G37"/>
    </row>
    <row r="38" spans="1:7" ht="15" x14ac:dyDescent="0.25">
      <c r="A38"/>
      <c r="B38"/>
      <c r="C38"/>
      <c r="D38"/>
      <c r="E38"/>
      <c r="F38"/>
      <c r="G38"/>
    </row>
    <row r="39" spans="1:7" ht="15" x14ac:dyDescent="0.25">
      <c r="A39"/>
      <c r="B39"/>
      <c r="C39"/>
      <c r="D39"/>
      <c r="E39"/>
      <c r="F39"/>
      <c r="G39"/>
    </row>
    <row r="40" spans="1:7" ht="15" x14ac:dyDescent="0.25">
      <c r="A40"/>
      <c r="B40"/>
      <c r="C40"/>
      <c r="D40"/>
      <c r="E40"/>
      <c r="F40"/>
      <c r="G40"/>
    </row>
    <row r="41" spans="1:7" ht="15" x14ac:dyDescent="0.25">
      <c r="A41"/>
      <c r="B41"/>
      <c r="C41"/>
      <c r="D41"/>
      <c r="E41"/>
      <c r="F41"/>
      <c r="G41"/>
    </row>
    <row r="42" spans="1:7" ht="15" x14ac:dyDescent="0.25">
      <c r="A42"/>
      <c r="B42"/>
      <c r="C42"/>
      <c r="D42"/>
      <c r="E42"/>
      <c r="F42"/>
      <c r="G42"/>
    </row>
    <row r="43" spans="1:7" ht="15" x14ac:dyDescent="0.25">
      <c r="A43"/>
      <c r="B43"/>
      <c r="C43"/>
      <c r="D43"/>
      <c r="E43"/>
      <c r="F43"/>
      <c r="G43"/>
    </row>
    <row r="44" spans="1:7" ht="15" x14ac:dyDescent="0.25">
      <c r="A44"/>
      <c r="B44"/>
      <c r="C44"/>
      <c r="D44"/>
      <c r="E44"/>
      <c r="F44"/>
      <c r="G44"/>
    </row>
    <row r="45" spans="1:7" x14ac:dyDescent="0.2">
      <c r="A45" s="3"/>
      <c r="B45" s="3"/>
      <c r="C45" s="3"/>
      <c r="D45" s="3"/>
      <c r="E45" s="3"/>
      <c r="F45" s="3"/>
      <c r="G45" s="3"/>
    </row>
    <row r="46" spans="1:7" x14ac:dyDescent="0.2">
      <c r="A46" s="3"/>
      <c r="B46" s="3"/>
      <c r="C46" s="3"/>
      <c r="D46" s="3"/>
      <c r="E46" s="3"/>
      <c r="F46" s="3"/>
      <c r="G46" s="3"/>
    </row>
    <row r="47" spans="1:7" x14ac:dyDescent="0.2">
      <c r="A47" s="3"/>
      <c r="B47" s="3"/>
      <c r="C47" s="3"/>
      <c r="D47" s="3"/>
      <c r="E47" s="3"/>
      <c r="F47" s="3"/>
      <c r="G47" s="3"/>
    </row>
    <row r="48" spans="1:7" x14ac:dyDescent="0.2">
      <c r="A48" s="3"/>
      <c r="B48" s="3"/>
      <c r="C48" s="3"/>
      <c r="D48" s="3"/>
      <c r="E48" s="3"/>
      <c r="F48" s="3"/>
      <c r="G48" s="3"/>
    </row>
    <row r="49" spans="1:7" x14ac:dyDescent="0.2">
      <c r="A49" s="3"/>
      <c r="B49" s="3"/>
      <c r="C49" s="3"/>
      <c r="D49" s="3"/>
      <c r="E49" s="3"/>
      <c r="F49" s="3"/>
      <c r="G49" s="3"/>
    </row>
    <row r="50" spans="1:7" x14ac:dyDescent="0.2">
      <c r="A50" s="3"/>
      <c r="B50" s="3"/>
      <c r="C50" s="3"/>
      <c r="D50" s="3"/>
      <c r="E50" s="3"/>
      <c r="F50" s="3"/>
      <c r="G50" s="3"/>
    </row>
    <row r="51" spans="1:7" x14ac:dyDescent="0.2">
      <c r="A51" s="3"/>
      <c r="B51" s="3"/>
      <c r="C51" s="3"/>
      <c r="D51" s="3"/>
      <c r="E51" s="3"/>
      <c r="F51" s="3"/>
      <c r="G51" s="3"/>
    </row>
    <row r="52" spans="1:7" x14ac:dyDescent="0.2">
      <c r="A52" s="3"/>
      <c r="B52" s="3"/>
      <c r="C52" s="3"/>
      <c r="D52" s="3"/>
      <c r="E52" s="3"/>
      <c r="F52" s="3"/>
      <c r="G52" s="3"/>
    </row>
    <row r="53" spans="1:7" x14ac:dyDescent="0.2">
      <c r="A53" s="3"/>
      <c r="B53" s="3"/>
      <c r="C53" s="3"/>
      <c r="D53" s="3"/>
      <c r="E53" s="3"/>
      <c r="F53" s="3"/>
      <c r="G53" s="3"/>
    </row>
    <row r="54" spans="1:7" x14ac:dyDescent="0.2">
      <c r="A54" s="3"/>
      <c r="B54" s="3"/>
      <c r="C54" s="3"/>
      <c r="D54" s="3"/>
      <c r="E54" s="3"/>
      <c r="F54" s="3"/>
      <c r="G54" s="3"/>
    </row>
    <row r="55" spans="1:7" x14ac:dyDescent="0.2">
      <c r="A55" s="3"/>
      <c r="B55" s="3"/>
      <c r="C55" s="3"/>
      <c r="D55" s="3"/>
      <c r="E55" s="3"/>
      <c r="F55" s="3"/>
      <c r="G55" s="3"/>
    </row>
    <row r="56" spans="1:7" x14ac:dyDescent="0.2">
      <c r="A56" s="3"/>
      <c r="B56" s="3"/>
      <c r="C56" s="3"/>
      <c r="D56" s="3"/>
      <c r="E56" s="3"/>
      <c r="F56" s="3"/>
      <c r="G56" s="3"/>
    </row>
    <row r="57" spans="1:7" x14ac:dyDescent="0.2">
      <c r="A57" s="3"/>
      <c r="B57" s="3"/>
      <c r="C57" s="3"/>
      <c r="D57" s="3"/>
      <c r="E57" s="3"/>
      <c r="F57" s="3"/>
      <c r="G57" s="3"/>
    </row>
    <row r="58" spans="1:7" x14ac:dyDescent="0.2">
      <c r="A58" s="3"/>
      <c r="B58" s="3"/>
      <c r="C58" s="3"/>
      <c r="D58" s="3"/>
      <c r="E58" s="3"/>
      <c r="F58" s="3"/>
      <c r="G58" s="3"/>
    </row>
    <row r="59" spans="1:7" x14ac:dyDescent="0.2">
      <c r="A59" s="3"/>
      <c r="B59" s="3"/>
      <c r="C59" s="3"/>
      <c r="D59" s="3"/>
      <c r="E59" s="3"/>
      <c r="F59" s="3"/>
      <c r="G59" s="3"/>
    </row>
    <row r="60" spans="1:7" x14ac:dyDescent="0.2">
      <c r="A60" s="3"/>
      <c r="B60" s="3"/>
      <c r="C60" s="3"/>
      <c r="D60" s="3"/>
      <c r="E60" s="3"/>
      <c r="F60" s="3"/>
      <c r="G60" s="3"/>
    </row>
    <row r="61" spans="1:7" x14ac:dyDescent="0.2">
      <c r="A61" s="3"/>
      <c r="B61" s="3"/>
      <c r="C61" s="3"/>
      <c r="D61" s="3"/>
      <c r="E61" s="3"/>
      <c r="F61" s="3"/>
      <c r="G61" s="3"/>
    </row>
    <row r="62" spans="1:7" x14ac:dyDescent="0.2">
      <c r="A62" s="3"/>
      <c r="B62" s="3"/>
      <c r="C62" s="3"/>
      <c r="D62" s="3"/>
      <c r="E62" s="3"/>
      <c r="F62" s="3"/>
      <c r="G62" s="3"/>
    </row>
    <row r="63" spans="1:7" x14ac:dyDescent="0.2">
      <c r="A63" s="3"/>
      <c r="B63" s="3"/>
      <c r="C63" s="3"/>
      <c r="D63" s="3"/>
      <c r="E63" s="3"/>
      <c r="F63" s="3"/>
      <c r="G63" s="3"/>
    </row>
    <row r="64" spans="1:7" x14ac:dyDescent="0.2">
      <c r="A64" s="3"/>
      <c r="B64" s="3"/>
      <c r="C64" s="3"/>
      <c r="D64" s="3"/>
      <c r="E64" s="3"/>
      <c r="F64" s="3"/>
      <c r="G64" s="3"/>
    </row>
    <row r="65" spans="1:7" x14ac:dyDescent="0.2">
      <c r="A65" s="3"/>
      <c r="B65" s="3"/>
      <c r="C65" s="3"/>
      <c r="D65" s="3"/>
      <c r="E65" s="3"/>
      <c r="F65" s="3"/>
      <c r="G65" s="3"/>
    </row>
    <row r="66" spans="1:7" x14ac:dyDescent="0.2">
      <c r="A66" s="3"/>
      <c r="B66" s="3"/>
      <c r="C66" s="3"/>
      <c r="D66" s="3"/>
      <c r="E66" s="3"/>
      <c r="F66" s="3"/>
      <c r="G66" s="3"/>
    </row>
    <row r="67" spans="1:7" x14ac:dyDescent="0.2">
      <c r="A67" s="3"/>
      <c r="B67" s="3"/>
      <c r="C67" s="3"/>
      <c r="D67" s="3"/>
      <c r="E67" s="3"/>
      <c r="F67" s="3"/>
      <c r="G67" s="3"/>
    </row>
    <row r="68" spans="1:7" x14ac:dyDescent="0.2">
      <c r="A68" s="3"/>
      <c r="B68" s="3"/>
      <c r="C68" s="3"/>
      <c r="D68" s="3"/>
      <c r="E68" s="3"/>
      <c r="F68" s="3"/>
      <c r="G68" s="3"/>
    </row>
    <row r="69" spans="1:7" x14ac:dyDescent="0.2">
      <c r="A69" s="3"/>
      <c r="B69" s="3"/>
      <c r="C69" s="3"/>
      <c r="D69" s="3"/>
      <c r="E69" s="3"/>
      <c r="F69" s="3"/>
      <c r="G69" s="3"/>
    </row>
    <row r="70" spans="1:7" x14ac:dyDescent="0.2">
      <c r="A70" s="3"/>
      <c r="B70" s="3"/>
      <c r="C70" s="3"/>
      <c r="D70" s="3"/>
      <c r="E70" s="3"/>
      <c r="F70" s="3"/>
      <c r="G70" s="3"/>
    </row>
    <row r="71" spans="1:7" x14ac:dyDescent="0.2">
      <c r="A71" s="3"/>
      <c r="B71" s="3"/>
      <c r="C71" s="3"/>
      <c r="D71" s="3"/>
      <c r="E71" s="3"/>
      <c r="F71" s="3"/>
      <c r="G71" s="3"/>
    </row>
    <row r="72" spans="1:7" x14ac:dyDescent="0.2">
      <c r="A72" s="3"/>
      <c r="B72" s="3"/>
      <c r="C72" s="3"/>
      <c r="D72" s="3"/>
      <c r="E72" s="3"/>
      <c r="F72" s="3"/>
      <c r="G72" s="3"/>
    </row>
    <row r="73" spans="1:7" x14ac:dyDescent="0.2">
      <c r="A73" s="3"/>
      <c r="B73" s="3"/>
      <c r="C73" s="3"/>
      <c r="D73" s="3"/>
      <c r="E73" s="3"/>
      <c r="F73" s="3"/>
      <c r="G73" s="3"/>
    </row>
    <row r="74" spans="1:7" x14ac:dyDescent="0.2">
      <c r="A74" s="3"/>
      <c r="B74" s="3"/>
      <c r="C74" s="3"/>
      <c r="D74" s="3"/>
      <c r="E74" s="3"/>
      <c r="F74" s="3"/>
      <c r="G74" s="3"/>
    </row>
    <row r="75" spans="1:7" x14ac:dyDescent="0.2">
      <c r="A75" s="3"/>
      <c r="B75" s="3"/>
      <c r="C75" s="3"/>
      <c r="D75" s="3"/>
      <c r="E75" s="3"/>
      <c r="F75" s="3"/>
      <c r="G75" s="3"/>
    </row>
    <row r="76" spans="1:7" x14ac:dyDescent="0.2">
      <c r="A76" s="3"/>
      <c r="B76" s="3"/>
      <c r="C76" s="3"/>
      <c r="D76" s="3"/>
      <c r="E76" s="3"/>
      <c r="F76" s="3"/>
      <c r="G76" s="3"/>
    </row>
    <row r="77" spans="1:7" x14ac:dyDescent="0.2">
      <c r="A77" s="3"/>
      <c r="B77" s="3"/>
      <c r="C77" s="3"/>
      <c r="D77" s="3"/>
      <c r="E77" s="3"/>
      <c r="F77" s="3"/>
      <c r="G77" s="3"/>
    </row>
    <row r="78" spans="1:7" x14ac:dyDescent="0.2">
      <c r="A78" s="3"/>
      <c r="B78" s="3"/>
      <c r="C78" s="3"/>
      <c r="D78" s="3"/>
      <c r="E78" s="3"/>
      <c r="F78" s="3"/>
      <c r="G78" s="3"/>
    </row>
    <row r="79" spans="1:7" x14ac:dyDescent="0.2">
      <c r="A79" s="3"/>
      <c r="B79" s="3"/>
      <c r="C79" s="3"/>
      <c r="D79" s="3"/>
      <c r="E79" s="3"/>
      <c r="F79" s="3"/>
      <c r="G79" s="3"/>
    </row>
    <row r="80" spans="1:7" x14ac:dyDescent="0.2">
      <c r="A80" s="3"/>
      <c r="B80" s="3"/>
      <c r="C80" s="3"/>
      <c r="D80" s="3"/>
      <c r="E80" s="3"/>
      <c r="F80" s="3"/>
    </row>
    <row r="81" spans="1:6" x14ac:dyDescent="0.2">
      <c r="A81" s="3"/>
      <c r="B81" s="3"/>
      <c r="C81" s="3"/>
      <c r="D81" s="3"/>
      <c r="E81" s="3"/>
      <c r="F81" s="3"/>
    </row>
    <row r="82" spans="1:6" x14ac:dyDescent="0.2">
      <c r="A82" s="3"/>
      <c r="B82" s="3"/>
      <c r="C82" s="3"/>
      <c r="D82" s="3"/>
      <c r="E82" s="3"/>
      <c r="F82" s="3"/>
    </row>
    <row r="83" spans="1:6" x14ac:dyDescent="0.2">
      <c r="A83" s="3"/>
      <c r="B83" s="3"/>
      <c r="C83" s="3"/>
      <c r="D83" s="3"/>
      <c r="E83" s="3"/>
      <c r="F83" s="3"/>
    </row>
    <row r="84" spans="1:6" x14ac:dyDescent="0.2">
      <c r="A84" s="3"/>
      <c r="B84" s="3"/>
      <c r="C84" s="3"/>
      <c r="D84" s="3"/>
      <c r="E84" s="3"/>
      <c r="F84" s="3"/>
    </row>
    <row r="85" spans="1:6" x14ac:dyDescent="0.2">
      <c r="A85" s="3"/>
      <c r="B85" s="3"/>
      <c r="C85" s="3"/>
      <c r="D85" s="3"/>
      <c r="E85" s="3"/>
      <c r="F85" s="3"/>
    </row>
    <row r="86" spans="1:6" x14ac:dyDescent="0.2">
      <c r="A86" s="3"/>
      <c r="B86" s="3"/>
      <c r="C86" s="3"/>
      <c r="D86" s="3"/>
      <c r="E86" s="3"/>
      <c r="F86" s="3"/>
    </row>
    <row r="87" spans="1:6" x14ac:dyDescent="0.2">
      <c r="A87" s="3"/>
      <c r="B87" s="3"/>
      <c r="C87" s="3"/>
      <c r="D87" s="3"/>
      <c r="E87" s="3"/>
      <c r="F87" s="3"/>
    </row>
    <row r="88" spans="1:6" x14ac:dyDescent="0.2">
      <c r="A88" s="3"/>
      <c r="B88" s="3"/>
      <c r="C88" s="3"/>
      <c r="D88" s="3"/>
      <c r="E88" s="3"/>
      <c r="F88" s="3"/>
    </row>
    <row r="89" spans="1:6" x14ac:dyDescent="0.2">
      <c r="A89" s="3"/>
      <c r="B89" s="3"/>
      <c r="C89" s="3"/>
      <c r="D89" s="3"/>
      <c r="E89" s="3"/>
      <c r="F89" s="3"/>
    </row>
    <row r="90" spans="1:6" x14ac:dyDescent="0.2">
      <c r="A90" s="3"/>
      <c r="B90" s="3"/>
      <c r="C90" s="3"/>
      <c r="D90" s="3"/>
      <c r="E90" s="3"/>
      <c r="F90" s="3"/>
    </row>
    <row r="91" spans="1:6" x14ac:dyDescent="0.2">
      <c r="A91" s="3"/>
      <c r="B91" s="3"/>
      <c r="C91" s="3"/>
      <c r="D91" s="3"/>
      <c r="E91" s="3"/>
      <c r="F91" s="3"/>
    </row>
    <row r="92" spans="1:6" x14ac:dyDescent="0.2">
      <c r="A92" s="3"/>
      <c r="B92" s="3"/>
      <c r="C92" s="3"/>
      <c r="D92" s="3"/>
      <c r="E92" s="3"/>
      <c r="F92" s="3"/>
    </row>
    <row r="93" spans="1:6" x14ac:dyDescent="0.2">
      <c r="A93" s="3"/>
      <c r="B93" s="3"/>
      <c r="C93" s="3"/>
      <c r="D93" s="3"/>
      <c r="E93" s="3"/>
      <c r="F93" s="3"/>
    </row>
    <row r="94" spans="1:6" x14ac:dyDescent="0.2">
      <c r="A94" s="3"/>
      <c r="B94" s="3"/>
      <c r="C94" s="3"/>
      <c r="D94" s="3"/>
      <c r="E94" s="3"/>
      <c r="F94" s="3"/>
    </row>
    <row r="95" spans="1:6" x14ac:dyDescent="0.2">
      <c r="A95" s="3"/>
      <c r="B95" s="3"/>
      <c r="C95" s="3"/>
      <c r="D95" s="3"/>
      <c r="E95" s="3"/>
      <c r="F95" s="3"/>
    </row>
    <row r="96" spans="1:6" x14ac:dyDescent="0.2">
      <c r="A96" s="3"/>
      <c r="B96" s="3"/>
      <c r="C96" s="3"/>
      <c r="D96" s="3"/>
      <c r="E96" s="3"/>
      <c r="F96" s="3"/>
    </row>
    <row r="97" spans="1:6" x14ac:dyDescent="0.2">
      <c r="A97" s="3"/>
      <c r="B97" s="3"/>
      <c r="C97" s="3"/>
      <c r="D97" s="3"/>
      <c r="E97" s="3"/>
      <c r="F97" s="3"/>
    </row>
    <row r="98" spans="1:6" x14ac:dyDescent="0.2">
      <c r="A98" s="3"/>
      <c r="B98" s="3"/>
      <c r="C98" s="3"/>
      <c r="D98" s="3"/>
      <c r="E98" s="3"/>
      <c r="F98" s="3"/>
    </row>
    <row r="99" spans="1:6" x14ac:dyDescent="0.2">
      <c r="A99" s="3"/>
      <c r="B99" s="3"/>
      <c r="C99" s="3"/>
      <c r="D99" s="3"/>
      <c r="E99" s="3"/>
      <c r="F99" s="3"/>
    </row>
    <row r="100" spans="1:6" x14ac:dyDescent="0.2">
      <c r="A100" s="3"/>
      <c r="B100" s="3"/>
      <c r="C100" s="3"/>
      <c r="D100" s="3"/>
      <c r="E100" s="3"/>
      <c r="F100" s="3"/>
    </row>
    <row r="101" spans="1:6" x14ac:dyDescent="0.2">
      <c r="A101" s="3"/>
      <c r="B101" s="3"/>
      <c r="C101" s="3"/>
      <c r="D101" s="3"/>
      <c r="E101" s="3"/>
      <c r="F101" s="3"/>
    </row>
    <row r="102" spans="1:6" x14ac:dyDescent="0.2">
      <c r="A102" s="3"/>
      <c r="B102" s="3"/>
      <c r="C102" s="3"/>
      <c r="D102" s="3"/>
      <c r="E102" s="3"/>
      <c r="F102" s="3"/>
    </row>
    <row r="103" spans="1:6" x14ac:dyDescent="0.2">
      <c r="A103" s="3"/>
      <c r="B103" s="3"/>
      <c r="C103" s="3"/>
      <c r="D103" s="3"/>
      <c r="E103" s="3"/>
      <c r="F103" s="3"/>
    </row>
    <row r="104" spans="1:6" x14ac:dyDescent="0.2">
      <c r="A104" s="3"/>
      <c r="B104" s="3"/>
      <c r="C104" s="3"/>
      <c r="D104" s="3"/>
      <c r="E104" s="3"/>
      <c r="F104" s="3"/>
    </row>
    <row r="105" spans="1:6" x14ac:dyDescent="0.2">
      <c r="A105" s="3"/>
      <c r="B105" s="3"/>
      <c r="C105" s="3"/>
      <c r="D105" s="3"/>
      <c r="E105" s="3"/>
      <c r="F105" s="3"/>
    </row>
    <row r="106" spans="1:6" x14ac:dyDescent="0.2">
      <c r="A106" s="3"/>
      <c r="B106" s="3"/>
      <c r="C106" s="3"/>
      <c r="D106" s="3"/>
      <c r="E106" s="3"/>
      <c r="F106" s="3"/>
    </row>
    <row r="107" spans="1:6" x14ac:dyDescent="0.2">
      <c r="A107" s="3"/>
      <c r="B107" s="3"/>
      <c r="C107" s="3"/>
      <c r="D107" s="3"/>
      <c r="E107" s="3"/>
      <c r="F107" s="3"/>
    </row>
    <row r="108" spans="1:6" x14ac:dyDescent="0.2">
      <c r="A108" s="3"/>
      <c r="B108" s="3"/>
      <c r="C108" s="3"/>
      <c r="D108" s="3"/>
      <c r="E108" s="3"/>
      <c r="F108" s="3"/>
    </row>
    <row r="109" spans="1:6" x14ac:dyDescent="0.2">
      <c r="A109" s="3"/>
      <c r="B109" s="3"/>
      <c r="C109" s="3"/>
      <c r="D109" s="3"/>
      <c r="E109" s="3"/>
      <c r="F109" s="3"/>
    </row>
    <row r="110" spans="1:6" x14ac:dyDescent="0.2">
      <c r="A110" s="3"/>
      <c r="B110" s="3"/>
      <c r="C110" s="3"/>
      <c r="D110" s="3"/>
      <c r="E110" s="3"/>
      <c r="F110" s="3"/>
    </row>
    <row r="111" spans="1:6" x14ac:dyDescent="0.2">
      <c r="A111" s="3"/>
      <c r="B111" s="3"/>
      <c r="C111" s="3"/>
      <c r="D111" s="3"/>
      <c r="E111" s="3"/>
      <c r="F111" s="3"/>
    </row>
    <row r="112" spans="1:6" x14ac:dyDescent="0.2">
      <c r="A112" s="3"/>
      <c r="B112" s="3"/>
      <c r="C112" s="3"/>
      <c r="D112" s="3"/>
      <c r="E112" s="3"/>
      <c r="F112" s="3"/>
    </row>
    <row r="113" spans="1:6" x14ac:dyDescent="0.2">
      <c r="A113" s="3"/>
      <c r="B113" s="3"/>
      <c r="C113" s="3"/>
      <c r="D113" s="3"/>
      <c r="E113" s="3"/>
      <c r="F113" s="3"/>
    </row>
    <row r="114" spans="1:6" x14ac:dyDescent="0.2">
      <c r="A114" s="3"/>
      <c r="B114" s="3"/>
      <c r="C114" s="3"/>
      <c r="D114" s="3"/>
      <c r="E114" s="3"/>
      <c r="F114" s="3"/>
    </row>
    <row r="115" spans="1:6" x14ac:dyDescent="0.2">
      <c r="A115" s="3"/>
      <c r="B115" s="3"/>
      <c r="C115" s="3"/>
      <c r="D115" s="3"/>
      <c r="E115" s="3"/>
      <c r="F115" s="3"/>
    </row>
    <row r="116" spans="1:6" x14ac:dyDescent="0.2">
      <c r="A116" s="3"/>
      <c r="B116" s="3"/>
      <c r="C116" s="3"/>
      <c r="D116" s="3"/>
      <c r="E116" s="3"/>
      <c r="F116" s="3"/>
    </row>
    <row r="117" spans="1:6" x14ac:dyDescent="0.2">
      <c r="A117" s="3"/>
      <c r="B117" s="3"/>
      <c r="C117" s="3"/>
      <c r="D117" s="3"/>
      <c r="E117" s="3"/>
      <c r="F117" s="3"/>
    </row>
    <row r="118" spans="1:6" x14ac:dyDescent="0.2">
      <c r="A118" s="3"/>
      <c r="B118" s="3"/>
      <c r="C118" s="3"/>
      <c r="D118" s="3"/>
      <c r="E118" s="3"/>
      <c r="F118" s="3"/>
    </row>
    <row r="119" spans="1:6" x14ac:dyDescent="0.2">
      <c r="A119" s="3"/>
      <c r="B119" s="3"/>
      <c r="C119" s="3"/>
      <c r="D119" s="3"/>
      <c r="E119" s="3"/>
      <c r="F119" s="3"/>
    </row>
    <row r="120" spans="1:6" x14ac:dyDescent="0.2">
      <c r="A120" s="3"/>
      <c r="B120" s="3"/>
      <c r="C120" s="3"/>
      <c r="D120" s="3"/>
      <c r="E120" s="3"/>
      <c r="F120" s="3"/>
    </row>
    <row r="121" spans="1:6" x14ac:dyDescent="0.2">
      <c r="A121" s="3"/>
      <c r="B121" s="3"/>
      <c r="C121" s="3"/>
      <c r="D121" s="3"/>
      <c r="E121" s="3"/>
      <c r="F121" s="3"/>
    </row>
    <row r="122" spans="1:6" x14ac:dyDescent="0.2">
      <c r="A122" s="3"/>
      <c r="B122" s="3"/>
      <c r="C122" s="3"/>
      <c r="D122" s="3"/>
      <c r="E122" s="3"/>
      <c r="F122" s="3"/>
    </row>
    <row r="123" spans="1:6" x14ac:dyDescent="0.2">
      <c r="A123" s="3"/>
      <c r="B123" s="3"/>
      <c r="C123" s="3"/>
      <c r="D123" s="3"/>
      <c r="E123" s="3"/>
      <c r="F123" s="3"/>
    </row>
    <row r="124" spans="1:6" x14ac:dyDescent="0.2">
      <c r="A124" s="3"/>
      <c r="B124" s="3"/>
      <c r="C124" s="3"/>
      <c r="D124" s="3"/>
      <c r="E124" s="3"/>
      <c r="F124" s="3"/>
    </row>
    <row r="125" spans="1:6" x14ac:dyDescent="0.2">
      <c r="A125" s="3"/>
      <c r="B125" s="3"/>
      <c r="C125" s="3"/>
      <c r="D125" s="3"/>
      <c r="E125" s="3"/>
      <c r="F125" s="3"/>
    </row>
    <row r="126" spans="1:6" x14ac:dyDescent="0.2">
      <c r="A126" s="3"/>
      <c r="B126" s="3"/>
      <c r="C126" s="3"/>
      <c r="D126" s="3"/>
      <c r="E126" s="3"/>
      <c r="F126" s="3"/>
    </row>
    <row r="127" spans="1:6" x14ac:dyDescent="0.2">
      <c r="A127" s="3"/>
      <c r="B127" s="3"/>
      <c r="C127" s="3"/>
      <c r="D127" s="3"/>
      <c r="E127" s="3"/>
      <c r="F127" s="3"/>
    </row>
    <row r="128" spans="1:6" x14ac:dyDescent="0.2">
      <c r="A128" s="3"/>
      <c r="B128" s="3"/>
      <c r="C128" s="3"/>
      <c r="D128" s="3"/>
      <c r="E128" s="3"/>
      <c r="F128" s="3"/>
    </row>
    <row r="129" spans="1:6" x14ac:dyDescent="0.2">
      <c r="A129" s="3"/>
      <c r="B129" s="3"/>
      <c r="C129" s="3"/>
      <c r="D129" s="3"/>
      <c r="E129" s="3"/>
      <c r="F129" s="3"/>
    </row>
    <row r="130" spans="1:6" x14ac:dyDescent="0.2">
      <c r="A130" s="3"/>
      <c r="B130" s="3"/>
      <c r="C130" s="3"/>
      <c r="D130" s="3"/>
      <c r="E130" s="3"/>
      <c r="F130" s="3"/>
    </row>
    <row r="131" spans="1:6" x14ac:dyDescent="0.2">
      <c r="A131" s="3"/>
      <c r="B131" s="3"/>
      <c r="C131" s="3"/>
      <c r="D131" s="3"/>
      <c r="E131" s="3"/>
      <c r="F131" s="3"/>
    </row>
    <row r="132" spans="1:6" x14ac:dyDescent="0.2">
      <c r="A132" s="3"/>
      <c r="B132" s="3"/>
      <c r="C132" s="3"/>
      <c r="D132" s="3"/>
      <c r="E132" s="3"/>
      <c r="F132" s="3"/>
    </row>
    <row r="133" spans="1:6" x14ac:dyDescent="0.2">
      <c r="A133" s="3"/>
      <c r="B133" s="3"/>
      <c r="C133" s="3"/>
      <c r="D133" s="3"/>
      <c r="E133" s="3"/>
      <c r="F133" s="3"/>
    </row>
    <row r="134" spans="1:6" x14ac:dyDescent="0.2">
      <c r="A134" s="3"/>
      <c r="B134" s="3"/>
      <c r="C134" s="3"/>
      <c r="D134" s="3"/>
      <c r="E134" s="3"/>
      <c r="F134" s="3"/>
    </row>
    <row r="135" spans="1:6" x14ac:dyDescent="0.2">
      <c r="A135" s="3"/>
      <c r="B135" s="3"/>
      <c r="C135" s="3"/>
      <c r="D135" s="3"/>
      <c r="E135" s="3"/>
      <c r="F135" s="3"/>
    </row>
    <row r="136" spans="1:6" x14ac:dyDescent="0.2">
      <c r="A136" s="3"/>
      <c r="B136" s="3"/>
      <c r="C136" s="3"/>
      <c r="D136" s="3"/>
      <c r="E136" s="3"/>
      <c r="F136" s="3"/>
    </row>
    <row r="137" spans="1:6" x14ac:dyDescent="0.2">
      <c r="A137" s="3"/>
      <c r="B137" s="3"/>
      <c r="C137" s="3"/>
      <c r="D137" s="3"/>
      <c r="E137" s="3"/>
      <c r="F137" s="3"/>
    </row>
    <row r="138" spans="1:6" x14ac:dyDescent="0.2">
      <c r="A138" s="3"/>
      <c r="B138" s="3"/>
      <c r="C138" s="3"/>
      <c r="D138" s="3"/>
      <c r="E138" s="3"/>
      <c r="F138" s="3"/>
    </row>
    <row r="139" spans="1:6" x14ac:dyDescent="0.2">
      <c r="A139" s="3"/>
      <c r="B139" s="3"/>
      <c r="C139" s="3"/>
      <c r="D139" s="3"/>
      <c r="E139" s="3"/>
      <c r="F139" s="3"/>
    </row>
    <row r="140" spans="1:6" x14ac:dyDescent="0.2">
      <c r="A140" s="3"/>
      <c r="B140" s="3"/>
      <c r="C140" s="3"/>
      <c r="D140" s="3"/>
      <c r="E140" s="3"/>
      <c r="F140" s="3"/>
    </row>
    <row r="141" spans="1:6" x14ac:dyDescent="0.2">
      <c r="A141" s="3"/>
      <c r="B141" s="3"/>
      <c r="C141" s="3"/>
      <c r="D141" s="3"/>
      <c r="E141" s="3"/>
      <c r="F141" s="3"/>
    </row>
    <row r="142" spans="1:6" x14ac:dyDescent="0.2">
      <c r="A142" s="3"/>
      <c r="B142" s="3"/>
      <c r="C142" s="3"/>
      <c r="D142" s="3"/>
      <c r="E142" s="3"/>
      <c r="F142" s="3"/>
    </row>
    <row r="143" spans="1:6" x14ac:dyDescent="0.2">
      <c r="A143" s="3"/>
      <c r="B143" s="3"/>
      <c r="C143" s="3"/>
      <c r="D143" s="3"/>
      <c r="E143" s="3"/>
      <c r="F143" s="3"/>
    </row>
    <row r="144" spans="1:6" x14ac:dyDescent="0.2">
      <c r="A144" s="3"/>
      <c r="B144" s="3"/>
      <c r="C144" s="3"/>
      <c r="D144" s="3"/>
      <c r="E144" s="3"/>
      <c r="F144" s="3"/>
    </row>
    <row r="145" spans="1:6" x14ac:dyDescent="0.2">
      <c r="A145" s="3"/>
      <c r="B145" s="3"/>
      <c r="C145" s="3"/>
      <c r="D145" s="3"/>
      <c r="E145" s="3"/>
      <c r="F145" s="3"/>
    </row>
    <row r="146" spans="1:6" x14ac:dyDescent="0.2">
      <c r="A146" s="3"/>
      <c r="B146" s="3"/>
      <c r="C146" s="3"/>
      <c r="D146" s="3"/>
      <c r="E146" s="3"/>
      <c r="F146" s="3"/>
    </row>
    <row r="147" spans="1:6" x14ac:dyDescent="0.2">
      <c r="A147" s="3"/>
      <c r="B147" s="3"/>
      <c r="C147" s="3"/>
      <c r="D147" s="3"/>
      <c r="E147" s="3"/>
      <c r="F147" s="3"/>
    </row>
    <row r="148" spans="1:6" x14ac:dyDescent="0.2">
      <c r="A148" s="3"/>
      <c r="B148" s="3"/>
      <c r="C148" s="3"/>
      <c r="D148" s="3"/>
      <c r="E148" s="3"/>
      <c r="F148" s="3"/>
    </row>
    <row r="149" spans="1:6" x14ac:dyDescent="0.2">
      <c r="A149" s="3"/>
      <c r="B149" s="3"/>
      <c r="C149" s="3"/>
      <c r="D149" s="3"/>
      <c r="E149" s="3"/>
      <c r="F149" s="3"/>
    </row>
    <row r="150" spans="1:6" x14ac:dyDescent="0.2">
      <c r="A150" s="3"/>
      <c r="B150" s="3"/>
      <c r="C150" s="3"/>
      <c r="D150" s="3"/>
      <c r="E150" s="3"/>
      <c r="F150" s="3"/>
    </row>
    <row r="151" spans="1:6" x14ac:dyDescent="0.2">
      <c r="A151" s="3"/>
      <c r="B151" s="3"/>
      <c r="C151" s="3"/>
      <c r="D151" s="3"/>
      <c r="E151" s="3"/>
      <c r="F151" s="3"/>
    </row>
    <row r="152" spans="1:6" x14ac:dyDescent="0.2">
      <c r="A152" s="3"/>
      <c r="B152" s="3"/>
      <c r="C152" s="3"/>
      <c r="D152" s="3"/>
      <c r="E152" s="3"/>
      <c r="F152" s="3"/>
    </row>
    <row r="153" spans="1:6" x14ac:dyDescent="0.2">
      <c r="A153" s="3"/>
      <c r="B153" s="3"/>
      <c r="C153" s="3"/>
      <c r="D153" s="3"/>
      <c r="E153" s="3"/>
      <c r="F153" s="3"/>
    </row>
    <row r="154" spans="1:6" x14ac:dyDescent="0.2">
      <c r="A154" s="3"/>
      <c r="B154" s="3"/>
      <c r="C154" s="3"/>
      <c r="D154" s="3"/>
      <c r="E154" s="3"/>
      <c r="F154" s="3"/>
    </row>
    <row r="155" spans="1:6" x14ac:dyDescent="0.2">
      <c r="A155" s="3"/>
      <c r="B155" s="3"/>
      <c r="C155" s="3"/>
      <c r="D155" s="3"/>
      <c r="E155" s="3"/>
      <c r="F155" s="3"/>
    </row>
    <row r="156" spans="1:6" x14ac:dyDescent="0.2">
      <c r="A156" s="3"/>
      <c r="B156" s="3"/>
      <c r="C156" s="3"/>
      <c r="D156" s="3"/>
      <c r="E156" s="3"/>
      <c r="F156" s="3"/>
    </row>
    <row r="157" spans="1:6" x14ac:dyDescent="0.2">
      <c r="A157" s="3"/>
      <c r="B157" s="3"/>
      <c r="C157" s="3"/>
      <c r="D157" s="3"/>
      <c r="E157" s="3"/>
      <c r="F157" s="3"/>
    </row>
    <row r="158" spans="1:6" x14ac:dyDescent="0.2">
      <c r="A158" s="3"/>
      <c r="B158" s="3"/>
      <c r="C158" s="3"/>
      <c r="D158" s="3"/>
      <c r="E158" s="3"/>
      <c r="F158" s="3"/>
    </row>
    <row r="159" spans="1:6" x14ac:dyDescent="0.2">
      <c r="A159" s="3"/>
      <c r="B159" s="3"/>
      <c r="C159" s="3"/>
      <c r="D159" s="3"/>
      <c r="E159" s="3"/>
      <c r="F159" s="3"/>
    </row>
    <row r="160" spans="1:6" x14ac:dyDescent="0.2">
      <c r="A160" s="3"/>
      <c r="B160" s="3"/>
      <c r="C160" s="3"/>
      <c r="D160" s="3"/>
      <c r="E160" s="3"/>
      <c r="F160" s="3"/>
    </row>
    <row r="161" spans="3:6" x14ac:dyDescent="0.2">
      <c r="C161" s="3"/>
      <c r="D161" s="3"/>
      <c r="E161" s="3"/>
      <c r="F161" s="3"/>
    </row>
    <row r="162" spans="3:6" x14ac:dyDescent="0.2">
      <c r="C162" s="3"/>
      <c r="D162" s="3"/>
      <c r="E162" s="3"/>
      <c r="F162" s="3"/>
    </row>
    <row r="163" spans="3:6" x14ac:dyDescent="0.2">
      <c r="C163" s="3"/>
      <c r="D163" s="3"/>
      <c r="E163" s="3"/>
      <c r="F163" s="3"/>
    </row>
    <row r="164" spans="3:6" x14ac:dyDescent="0.2">
      <c r="C164" s="3"/>
      <c r="D164" s="3"/>
      <c r="E164" s="3"/>
      <c r="F164" s="3"/>
    </row>
    <row r="165" spans="3:6" x14ac:dyDescent="0.2">
      <c r="C165" s="3"/>
      <c r="D165" s="3"/>
      <c r="E165" s="3"/>
      <c r="F165" s="3"/>
    </row>
    <row r="166" spans="3:6" x14ac:dyDescent="0.2">
      <c r="C166" s="3"/>
      <c r="D166" s="3"/>
      <c r="E166" s="3"/>
      <c r="F166" s="3"/>
    </row>
    <row r="167" spans="3:6" x14ac:dyDescent="0.2">
      <c r="C167" s="3"/>
      <c r="D167" s="3"/>
      <c r="E167" s="3"/>
      <c r="F167" s="3"/>
    </row>
    <row r="168" spans="3:6" x14ac:dyDescent="0.2">
      <c r="C168" s="3"/>
      <c r="D168" s="3"/>
      <c r="E168" s="3"/>
      <c r="F168" s="3"/>
    </row>
    <row r="169" spans="3:6" x14ac:dyDescent="0.2">
      <c r="C169" s="3"/>
      <c r="D169" s="3"/>
      <c r="E169" s="3"/>
      <c r="F169" s="3"/>
    </row>
    <row r="170" spans="3:6" x14ac:dyDescent="0.2">
      <c r="C170" s="3"/>
      <c r="D170" s="3"/>
      <c r="E170" s="3"/>
      <c r="F170" s="3"/>
    </row>
    <row r="171" spans="3:6" x14ac:dyDescent="0.2">
      <c r="C171" s="3"/>
      <c r="D171" s="3"/>
      <c r="E171" s="3"/>
      <c r="F171" s="3"/>
    </row>
    <row r="172" spans="3:6" x14ac:dyDescent="0.2">
      <c r="C172" s="3"/>
      <c r="D172" s="3"/>
      <c r="E172" s="3"/>
      <c r="F172" s="3"/>
    </row>
    <row r="173" spans="3:6" x14ac:dyDescent="0.2">
      <c r="C173" s="3"/>
      <c r="D173" s="3"/>
      <c r="E173" s="3"/>
      <c r="F173" s="3"/>
    </row>
    <row r="174" spans="3:6" x14ac:dyDescent="0.2">
      <c r="C174" s="3"/>
      <c r="D174" s="3"/>
      <c r="E174" s="3"/>
      <c r="F174" s="3"/>
    </row>
    <row r="175" spans="3:6" x14ac:dyDescent="0.2">
      <c r="C175" s="3"/>
      <c r="D175" s="3"/>
      <c r="E175" s="3"/>
      <c r="F175" s="3"/>
    </row>
    <row r="176" spans="3:6" x14ac:dyDescent="0.2">
      <c r="C176" s="3"/>
      <c r="D176" s="3"/>
      <c r="E176" s="3"/>
      <c r="F176" s="3"/>
    </row>
    <row r="177" spans="3:6" x14ac:dyDescent="0.2">
      <c r="C177" s="3"/>
      <c r="D177" s="3"/>
      <c r="E177" s="3"/>
      <c r="F177" s="3"/>
    </row>
    <row r="178" spans="3:6" x14ac:dyDescent="0.2">
      <c r="C178" s="3"/>
      <c r="D178" s="3"/>
      <c r="E178" s="3"/>
      <c r="F178" s="3"/>
    </row>
    <row r="179" spans="3:6" x14ac:dyDescent="0.2">
      <c r="C179" s="3"/>
      <c r="D179" s="3"/>
      <c r="E179" s="3"/>
      <c r="F179" s="3"/>
    </row>
    <row r="180" spans="3:6" x14ac:dyDescent="0.2">
      <c r="C180" s="3"/>
      <c r="D180" s="3"/>
      <c r="E180" s="3"/>
      <c r="F180" s="3"/>
    </row>
    <row r="181" spans="3:6" x14ac:dyDescent="0.2">
      <c r="C181" s="3"/>
      <c r="D181" s="3"/>
      <c r="E181" s="3"/>
      <c r="F181" s="3"/>
    </row>
    <row r="182" spans="3:6" x14ac:dyDescent="0.2">
      <c r="C182" s="3"/>
      <c r="D182" s="3"/>
      <c r="E182" s="3"/>
      <c r="F182" s="3"/>
    </row>
    <row r="183" spans="3:6" x14ac:dyDescent="0.2">
      <c r="C183" s="3"/>
      <c r="D183" s="3"/>
      <c r="E183" s="3"/>
      <c r="F183" s="3"/>
    </row>
    <row r="184" spans="3:6" x14ac:dyDescent="0.2">
      <c r="C184" s="3"/>
      <c r="D184" s="3"/>
      <c r="E184" s="3"/>
      <c r="F184" s="3"/>
    </row>
    <row r="185" spans="3:6" x14ac:dyDescent="0.2">
      <c r="C185" s="3"/>
      <c r="D185" s="3"/>
      <c r="E185" s="3"/>
      <c r="F185" s="3"/>
    </row>
    <row r="186" spans="3:6" x14ac:dyDescent="0.2">
      <c r="C186" s="3"/>
      <c r="D186" s="3"/>
      <c r="E186" s="3"/>
      <c r="F186" s="3"/>
    </row>
    <row r="187" spans="3:6" x14ac:dyDescent="0.2">
      <c r="C187" s="3"/>
      <c r="D187" s="3"/>
      <c r="E187" s="3"/>
      <c r="F187" s="3"/>
    </row>
    <row r="188" spans="3:6" x14ac:dyDescent="0.2">
      <c r="C188" s="3"/>
      <c r="D188" s="3"/>
      <c r="E188" s="3"/>
      <c r="F188" s="3"/>
    </row>
    <row r="189" spans="3:6" x14ac:dyDescent="0.2">
      <c r="C189" s="3"/>
      <c r="D189" s="3"/>
      <c r="E189" s="3"/>
      <c r="F189" s="3"/>
    </row>
    <row r="190" spans="3:6" x14ac:dyDescent="0.2">
      <c r="C190" s="3"/>
      <c r="D190" s="3"/>
      <c r="E190" s="3"/>
      <c r="F190" s="3"/>
    </row>
    <row r="191" spans="3:6" x14ac:dyDescent="0.2">
      <c r="C191" s="3"/>
      <c r="D191" s="3"/>
      <c r="E191" s="3"/>
      <c r="F191" s="3"/>
    </row>
    <row r="192" spans="3:6" x14ac:dyDescent="0.2">
      <c r="C192" s="3"/>
      <c r="D192" s="3"/>
      <c r="E192" s="3"/>
      <c r="F192" s="3"/>
    </row>
    <row r="193" spans="3:6" x14ac:dyDescent="0.2">
      <c r="C193" s="3"/>
      <c r="D193" s="3"/>
      <c r="E193" s="3"/>
      <c r="F193" s="3"/>
    </row>
    <row r="194" spans="3:6" x14ac:dyDescent="0.2">
      <c r="C194" s="3"/>
      <c r="D194" s="3"/>
      <c r="E194" s="3"/>
      <c r="F194" s="3"/>
    </row>
    <row r="195" spans="3:6" x14ac:dyDescent="0.2">
      <c r="C195" s="3"/>
      <c r="D195" s="3"/>
      <c r="E195" s="3"/>
      <c r="F195" s="3"/>
    </row>
    <row r="196" spans="3:6" x14ac:dyDescent="0.2">
      <c r="C196" s="3"/>
      <c r="D196" s="3"/>
      <c r="E196" s="3"/>
      <c r="F196" s="3"/>
    </row>
    <row r="197" spans="3:6" x14ac:dyDescent="0.2">
      <c r="C197" s="3"/>
      <c r="D197" s="3"/>
      <c r="E197" s="3"/>
      <c r="F197" s="3"/>
    </row>
    <row r="198" spans="3:6" x14ac:dyDescent="0.2">
      <c r="C198" s="3"/>
      <c r="D198" s="3"/>
      <c r="E198" s="3"/>
      <c r="F198" s="3"/>
    </row>
    <row r="199" spans="3:6" x14ac:dyDescent="0.2">
      <c r="C199" s="3"/>
      <c r="D199" s="3"/>
      <c r="E199" s="3"/>
      <c r="F199" s="3"/>
    </row>
    <row r="200" spans="3:6" x14ac:dyDescent="0.2">
      <c r="C200" s="3"/>
      <c r="D200" s="3"/>
      <c r="E200" s="3"/>
      <c r="F200" s="3"/>
    </row>
    <row r="201" spans="3:6" x14ac:dyDescent="0.2">
      <c r="C201" s="3"/>
      <c r="D201" s="3"/>
      <c r="E201" s="3"/>
      <c r="F201" s="3"/>
    </row>
    <row r="202" spans="3:6" x14ac:dyDescent="0.2">
      <c r="C202" s="3"/>
      <c r="D202" s="3"/>
      <c r="E202" s="3"/>
      <c r="F202" s="3"/>
    </row>
    <row r="203" spans="3:6" x14ac:dyDescent="0.2">
      <c r="C203" s="3"/>
      <c r="D203" s="3"/>
      <c r="E203" s="3"/>
      <c r="F203" s="3"/>
    </row>
    <row r="204" spans="3:6" x14ac:dyDescent="0.2">
      <c r="C204" s="3"/>
      <c r="D204" s="3"/>
      <c r="E204" s="3"/>
      <c r="F204" s="3"/>
    </row>
    <row r="205" spans="3:6" x14ac:dyDescent="0.2">
      <c r="C205" s="3"/>
      <c r="D205" s="3"/>
      <c r="E205" s="3"/>
      <c r="F205" s="3"/>
    </row>
    <row r="206" spans="3:6" x14ac:dyDescent="0.2">
      <c r="C206" s="3"/>
      <c r="D206" s="3"/>
      <c r="E206" s="3"/>
      <c r="F206" s="3"/>
    </row>
    <row r="207" spans="3:6" x14ac:dyDescent="0.2">
      <c r="C207" s="3"/>
      <c r="D207" s="3"/>
      <c r="E207" s="3"/>
      <c r="F207" s="3"/>
    </row>
    <row r="208" spans="3:6" x14ac:dyDescent="0.2">
      <c r="C208" s="3"/>
      <c r="D208" s="3"/>
      <c r="E208" s="3"/>
      <c r="F208" s="3"/>
    </row>
    <row r="209" spans="3:6" x14ac:dyDescent="0.2">
      <c r="C209" s="3"/>
      <c r="D209" s="3"/>
      <c r="E209" s="3"/>
      <c r="F209" s="3"/>
    </row>
    <row r="210" spans="3:6" x14ac:dyDescent="0.2">
      <c r="C210" s="3"/>
      <c r="D210" s="3"/>
      <c r="E210" s="3"/>
      <c r="F210" s="3"/>
    </row>
    <row r="211" spans="3:6" x14ac:dyDescent="0.2">
      <c r="C211" s="3"/>
      <c r="D211" s="3"/>
      <c r="E211" s="3"/>
      <c r="F211" s="3"/>
    </row>
    <row r="212" spans="3:6" x14ac:dyDescent="0.2">
      <c r="C212" s="3"/>
      <c r="D212" s="3"/>
      <c r="E212" s="3"/>
      <c r="F212" s="3"/>
    </row>
    <row r="213" spans="3:6" x14ac:dyDescent="0.2">
      <c r="C213" s="3"/>
      <c r="D213" s="3"/>
      <c r="E213" s="3"/>
      <c r="F213" s="3"/>
    </row>
    <row r="214" spans="3:6" x14ac:dyDescent="0.2">
      <c r="C214" s="3"/>
      <c r="D214" s="3"/>
      <c r="E214" s="3"/>
      <c r="F214" s="3"/>
    </row>
    <row r="215" spans="3:6" x14ac:dyDescent="0.2">
      <c r="C215" s="3"/>
      <c r="D215" s="3"/>
      <c r="E215" s="3"/>
      <c r="F215" s="3"/>
    </row>
    <row r="216" spans="3:6" x14ac:dyDescent="0.2">
      <c r="C216" s="3"/>
      <c r="D216" s="3"/>
      <c r="E216" s="3"/>
      <c r="F216" s="3"/>
    </row>
    <row r="217" spans="3:6" x14ac:dyDescent="0.2">
      <c r="C217" s="3"/>
      <c r="D217" s="3"/>
      <c r="E217" s="3"/>
      <c r="F217" s="3"/>
    </row>
    <row r="218" spans="3:6" x14ac:dyDescent="0.2">
      <c r="C218" s="3"/>
      <c r="D218" s="3"/>
      <c r="E218" s="3"/>
      <c r="F218" s="3"/>
    </row>
    <row r="219" spans="3:6" x14ac:dyDescent="0.2">
      <c r="C219" s="3"/>
      <c r="D219" s="3"/>
      <c r="E219" s="3"/>
      <c r="F219" s="3"/>
    </row>
    <row r="220" spans="3:6" x14ac:dyDescent="0.2">
      <c r="C220" s="3"/>
      <c r="D220" s="3"/>
      <c r="E220" s="3"/>
      <c r="F220" s="3"/>
    </row>
    <row r="221" spans="3:6" x14ac:dyDescent="0.2">
      <c r="C221" s="3"/>
      <c r="D221" s="3"/>
      <c r="E221" s="3"/>
      <c r="F221" s="3"/>
    </row>
    <row r="222" spans="3:6" x14ac:dyDescent="0.2">
      <c r="C222" s="3"/>
      <c r="D222" s="3"/>
      <c r="E222" s="3"/>
      <c r="F222" s="3"/>
    </row>
    <row r="223" spans="3:6" x14ac:dyDescent="0.2">
      <c r="C223" s="3"/>
      <c r="D223" s="3"/>
      <c r="E223" s="3"/>
      <c r="F223" s="3"/>
    </row>
    <row r="224" spans="3:6" x14ac:dyDescent="0.2">
      <c r="C224" s="3"/>
      <c r="D224" s="3"/>
      <c r="E224" s="3"/>
      <c r="F224" s="3"/>
    </row>
    <row r="225" spans="3:6" x14ac:dyDescent="0.2">
      <c r="C225" s="3"/>
      <c r="D225" s="3"/>
      <c r="E225" s="3"/>
      <c r="F225" s="3"/>
    </row>
    <row r="226" spans="3:6" x14ac:dyDescent="0.2">
      <c r="C226" s="3"/>
      <c r="D226" s="3"/>
      <c r="E226" s="3"/>
      <c r="F226" s="3"/>
    </row>
    <row r="227" spans="3:6" x14ac:dyDescent="0.2">
      <c r="C227" s="3"/>
      <c r="D227" s="3"/>
      <c r="E227" s="3"/>
      <c r="F227" s="3"/>
    </row>
    <row r="228" spans="3:6" x14ac:dyDescent="0.2">
      <c r="C228" s="3"/>
      <c r="D228" s="3"/>
      <c r="E228" s="3"/>
      <c r="F228" s="3"/>
    </row>
    <row r="229" spans="3:6" x14ac:dyDescent="0.2">
      <c r="C229" s="3"/>
      <c r="D229" s="3"/>
      <c r="E229" s="3"/>
      <c r="F229" s="3"/>
    </row>
    <row r="230" spans="3:6" x14ac:dyDescent="0.2">
      <c r="C230" s="3"/>
      <c r="D230" s="3"/>
      <c r="E230" s="3"/>
      <c r="F230" s="3"/>
    </row>
    <row r="231" spans="3:6" x14ac:dyDescent="0.2">
      <c r="C231" s="3"/>
      <c r="D231" s="3"/>
      <c r="E231" s="3"/>
      <c r="F231" s="3"/>
    </row>
    <row r="232" spans="3:6" x14ac:dyDescent="0.2">
      <c r="C232" s="3"/>
      <c r="D232" s="3"/>
      <c r="E232" s="3"/>
      <c r="F232" s="3"/>
    </row>
    <row r="233" spans="3:6" x14ac:dyDescent="0.2">
      <c r="C233" s="3"/>
      <c r="D233" s="3"/>
      <c r="E233" s="3"/>
      <c r="F233" s="3"/>
    </row>
    <row r="234" spans="3:6" x14ac:dyDescent="0.2">
      <c r="C234" s="3"/>
      <c r="D234" s="3"/>
      <c r="E234" s="3"/>
      <c r="F234" s="3"/>
    </row>
    <row r="235" spans="3:6" x14ac:dyDescent="0.2">
      <c r="C235" s="3"/>
      <c r="D235" s="3"/>
      <c r="E235" s="3"/>
      <c r="F235" s="3"/>
    </row>
    <row r="236" spans="3:6" x14ac:dyDescent="0.2">
      <c r="C236" s="3"/>
      <c r="D236" s="3"/>
      <c r="E236" s="3"/>
      <c r="F236" s="3"/>
    </row>
    <row r="237" spans="3:6" x14ac:dyDescent="0.2">
      <c r="C237" s="3"/>
      <c r="D237" s="3"/>
      <c r="E237" s="3"/>
      <c r="F237" s="3"/>
    </row>
    <row r="238" spans="3:6" x14ac:dyDescent="0.2">
      <c r="C238" s="3"/>
      <c r="D238" s="3"/>
      <c r="E238" s="3"/>
      <c r="F238" s="3"/>
    </row>
    <row r="239" spans="3:6" x14ac:dyDescent="0.2">
      <c r="C239" s="3"/>
      <c r="D239" s="3"/>
      <c r="E239" s="3"/>
      <c r="F239" s="3"/>
    </row>
    <row r="240" spans="3:6" x14ac:dyDescent="0.2">
      <c r="C240" s="3"/>
      <c r="D240" s="3"/>
      <c r="E240" s="3"/>
      <c r="F240" s="3"/>
    </row>
    <row r="241" spans="3:6" x14ac:dyDescent="0.2">
      <c r="C241" s="3"/>
      <c r="D241" s="3"/>
      <c r="E241" s="3"/>
      <c r="F241" s="3"/>
    </row>
    <row r="242" spans="3:6" x14ac:dyDescent="0.2">
      <c r="C242" s="3"/>
      <c r="D242" s="3"/>
      <c r="E242" s="3"/>
      <c r="F242" s="3"/>
    </row>
    <row r="243" spans="3:6" x14ac:dyDescent="0.2">
      <c r="C243" s="3"/>
      <c r="D243" s="3"/>
      <c r="E243" s="3"/>
      <c r="F243" s="3"/>
    </row>
    <row r="244" spans="3:6" x14ac:dyDescent="0.2">
      <c r="C244" s="3"/>
      <c r="D244" s="3"/>
      <c r="E244" s="3"/>
      <c r="F244" s="3"/>
    </row>
    <row r="245" spans="3:6" x14ac:dyDescent="0.2">
      <c r="C245" s="3"/>
      <c r="D245" s="3"/>
      <c r="E245" s="3"/>
      <c r="F245" s="3"/>
    </row>
    <row r="246" spans="3:6" x14ac:dyDescent="0.2">
      <c r="C246" s="3"/>
      <c r="D246" s="3"/>
      <c r="E246" s="3"/>
      <c r="F246" s="3"/>
    </row>
    <row r="247" spans="3:6" x14ac:dyDescent="0.2">
      <c r="C247" s="3"/>
      <c r="D247" s="3"/>
      <c r="E247" s="3"/>
      <c r="F247" s="3"/>
    </row>
    <row r="248" spans="3:6" x14ac:dyDescent="0.2">
      <c r="C248" s="3"/>
      <c r="D248" s="3"/>
      <c r="E248" s="3"/>
      <c r="F248" s="3"/>
    </row>
    <row r="249" spans="3:6" x14ac:dyDescent="0.2">
      <c r="C249" s="3"/>
      <c r="D249" s="3"/>
      <c r="E249" s="3"/>
      <c r="F249" s="3"/>
    </row>
    <row r="250" spans="3:6" x14ac:dyDescent="0.2">
      <c r="C250" s="3"/>
      <c r="D250" s="3"/>
      <c r="E250" s="3"/>
      <c r="F250" s="3"/>
    </row>
    <row r="251" spans="3:6" x14ac:dyDescent="0.2">
      <c r="C251" s="3"/>
      <c r="D251" s="3"/>
      <c r="E251" s="3"/>
      <c r="F251" s="3"/>
    </row>
    <row r="252" spans="3:6" x14ac:dyDescent="0.2">
      <c r="C252" s="3"/>
      <c r="D252" s="3"/>
      <c r="E252" s="3"/>
      <c r="F252" s="3"/>
    </row>
    <row r="253" spans="3:6" x14ac:dyDescent="0.2">
      <c r="C253" s="3"/>
      <c r="D253" s="3"/>
      <c r="E253" s="3"/>
      <c r="F253" s="3"/>
    </row>
    <row r="254" spans="3:6" x14ac:dyDescent="0.2">
      <c r="C254" s="3"/>
      <c r="D254" s="3"/>
      <c r="E254" s="3"/>
      <c r="F254" s="3"/>
    </row>
    <row r="255" spans="3:6" x14ac:dyDescent="0.2">
      <c r="C255" s="3"/>
      <c r="D255" s="3"/>
      <c r="E255" s="3"/>
      <c r="F255" s="3"/>
    </row>
    <row r="256" spans="3:6" x14ac:dyDescent="0.2">
      <c r="C256" s="3"/>
      <c r="D256" s="3"/>
      <c r="E256" s="3"/>
      <c r="F256" s="3"/>
    </row>
    <row r="257" spans="3:6" x14ac:dyDescent="0.2">
      <c r="C257" s="3"/>
      <c r="D257" s="3"/>
      <c r="E257" s="3"/>
      <c r="F257" s="3"/>
    </row>
    <row r="258" spans="3:6" x14ac:dyDescent="0.2">
      <c r="C258" s="3"/>
      <c r="D258" s="3"/>
      <c r="E258" s="3"/>
      <c r="F258" s="3"/>
    </row>
    <row r="259" spans="3:6" x14ac:dyDescent="0.2">
      <c r="C259" s="3"/>
      <c r="D259" s="3"/>
      <c r="E259" s="3"/>
      <c r="F259" s="3"/>
    </row>
    <row r="260" spans="3:6" x14ac:dyDescent="0.2">
      <c r="C260" s="3"/>
      <c r="D260" s="3"/>
      <c r="E260" s="3"/>
      <c r="F260" s="3"/>
    </row>
    <row r="261" spans="3:6" x14ac:dyDescent="0.2">
      <c r="C261" s="3"/>
      <c r="D261" s="3"/>
      <c r="E261" s="3"/>
      <c r="F261" s="3"/>
    </row>
    <row r="262" spans="3:6" x14ac:dyDescent="0.2">
      <c r="C262" s="3"/>
      <c r="D262" s="3"/>
      <c r="E262" s="3"/>
      <c r="F262" s="3"/>
    </row>
    <row r="263" spans="3:6" x14ac:dyDescent="0.2">
      <c r="C263" s="3"/>
      <c r="D263" s="3"/>
      <c r="E263" s="3"/>
      <c r="F263" s="3"/>
    </row>
    <row r="264" spans="3:6" x14ac:dyDescent="0.2">
      <c r="C264" s="3"/>
      <c r="D264" s="3"/>
      <c r="E264" s="3"/>
      <c r="F264" s="3"/>
    </row>
    <row r="265" spans="3:6" x14ac:dyDescent="0.2">
      <c r="C265" s="3"/>
      <c r="D265" s="3"/>
      <c r="E265" s="3"/>
      <c r="F265" s="3"/>
    </row>
    <row r="266" spans="3:6" x14ac:dyDescent="0.2">
      <c r="C266" s="3"/>
      <c r="D266" s="3"/>
      <c r="E266" s="3"/>
      <c r="F266" s="3"/>
    </row>
    <row r="267" spans="3:6" x14ac:dyDescent="0.2">
      <c r="C267" s="3"/>
      <c r="D267" s="3"/>
      <c r="E267" s="3"/>
      <c r="F267" s="3"/>
    </row>
    <row r="268" spans="3:6" x14ac:dyDescent="0.2">
      <c r="C268" s="3"/>
      <c r="D268" s="3"/>
      <c r="E268" s="3"/>
      <c r="F268" s="3"/>
    </row>
    <row r="269" spans="3:6" x14ac:dyDescent="0.2">
      <c r="C269" s="3"/>
      <c r="D269" s="3"/>
      <c r="E269" s="3"/>
      <c r="F269" s="3"/>
    </row>
    <row r="270" spans="3:6" x14ac:dyDescent="0.2">
      <c r="C270" s="3"/>
      <c r="D270" s="3"/>
      <c r="E270" s="3"/>
      <c r="F270" s="3"/>
    </row>
    <row r="271" spans="3:6" x14ac:dyDescent="0.2">
      <c r="C271" s="3"/>
      <c r="D271" s="3"/>
      <c r="E271" s="3"/>
      <c r="F271" s="3"/>
    </row>
    <row r="272" spans="3:6" x14ac:dyDescent="0.2">
      <c r="C272" s="3"/>
      <c r="D272" s="3"/>
      <c r="E272" s="3"/>
      <c r="F272" s="3"/>
    </row>
    <row r="273" spans="3:6" x14ac:dyDescent="0.2">
      <c r="C273" s="3"/>
      <c r="D273" s="3"/>
      <c r="E273" s="3"/>
      <c r="F273" s="3"/>
    </row>
    <row r="274" spans="3:6" x14ac:dyDescent="0.2">
      <c r="C274" s="3"/>
      <c r="D274" s="3"/>
      <c r="E274" s="3"/>
      <c r="F274" s="3"/>
    </row>
    <row r="275" spans="3:6" x14ac:dyDescent="0.2">
      <c r="C275" s="3"/>
      <c r="D275" s="3"/>
      <c r="E275" s="3"/>
      <c r="F275" s="3"/>
    </row>
    <row r="276" spans="3:6" x14ac:dyDescent="0.2">
      <c r="C276" s="3"/>
      <c r="D276" s="3"/>
      <c r="E276" s="3"/>
      <c r="F276" s="3"/>
    </row>
    <row r="277" spans="3:6" x14ac:dyDescent="0.2">
      <c r="C277" s="3"/>
      <c r="D277" s="3"/>
      <c r="E277" s="3"/>
      <c r="F277" s="3"/>
    </row>
    <row r="278" spans="3:6" x14ac:dyDescent="0.2">
      <c r="C278" s="3"/>
      <c r="D278" s="3"/>
      <c r="E278" s="3"/>
      <c r="F278" s="3"/>
    </row>
    <row r="279" spans="3:6" x14ac:dyDescent="0.2">
      <c r="C279" s="3"/>
      <c r="D279" s="3"/>
      <c r="E279" s="3"/>
      <c r="F279" s="3"/>
    </row>
    <row r="280" spans="3:6" x14ac:dyDescent="0.2">
      <c r="C280" s="3"/>
      <c r="D280" s="3"/>
      <c r="E280" s="3"/>
      <c r="F280" s="3"/>
    </row>
    <row r="281" spans="3:6" x14ac:dyDescent="0.2">
      <c r="C281" s="3"/>
      <c r="D281" s="3"/>
      <c r="E281" s="3"/>
      <c r="F281" s="3"/>
    </row>
    <row r="282" spans="3:6" x14ac:dyDescent="0.2">
      <c r="C282" s="3"/>
      <c r="D282" s="3"/>
      <c r="E282" s="3"/>
      <c r="F282" s="3"/>
    </row>
    <row r="283" spans="3:6" x14ac:dyDescent="0.2">
      <c r="C283" s="3"/>
      <c r="D283" s="3"/>
      <c r="E283" s="3"/>
      <c r="F283" s="3"/>
    </row>
    <row r="284" spans="3:6" x14ac:dyDescent="0.2">
      <c r="C284" s="3"/>
      <c r="D284" s="3"/>
      <c r="E284" s="3"/>
      <c r="F284" s="3"/>
    </row>
    <row r="285" spans="3:6" x14ac:dyDescent="0.2">
      <c r="C285" s="3"/>
      <c r="D285" s="3"/>
      <c r="E285" s="3"/>
      <c r="F285" s="3"/>
    </row>
    <row r="286" spans="3:6" x14ac:dyDescent="0.2">
      <c r="C286" s="3"/>
      <c r="D286" s="3"/>
      <c r="E286" s="3"/>
      <c r="F286" s="3"/>
    </row>
    <row r="287" spans="3:6" x14ac:dyDescent="0.2">
      <c r="C287" s="3"/>
      <c r="D287" s="3"/>
      <c r="E287" s="3"/>
      <c r="F287" s="3"/>
    </row>
    <row r="288" spans="3:6" x14ac:dyDescent="0.2">
      <c r="C288" s="3"/>
      <c r="D288" s="3"/>
      <c r="E288" s="3"/>
      <c r="F288" s="3"/>
    </row>
    <row r="289" spans="3:6" x14ac:dyDescent="0.2">
      <c r="C289" s="3"/>
      <c r="D289" s="3"/>
      <c r="E289" s="3"/>
      <c r="F289" s="3"/>
    </row>
    <row r="290" spans="3:6" x14ac:dyDescent="0.2">
      <c r="C290" s="3"/>
      <c r="D290" s="3"/>
      <c r="E290" s="3"/>
      <c r="F290" s="3"/>
    </row>
    <row r="291" spans="3:6" x14ac:dyDescent="0.2">
      <c r="C291" s="3"/>
      <c r="D291" s="3"/>
      <c r="E291" s="3"/>
      <c r="F291" s="3"/>
    </row>
    <row r="292" spans="3:6" x14ac:dyDescent="0.2">
      <c r="C292" s="3"/>
      <c r="D292" s="3"/>
      <c r="E292" s="3"/>
      <c r="F292" s="3"/>
    </row>
    <row r="293" spans="3:6" x14ac:dyDescent="0.2">
      <c r="C293" s="3"/>
      <c r="D293" s="3"/>
      <c r="E293" s="3"/>
      <c r="F293" s="3"/>
    </row>
    <row r="294" spans="3:6" x14ac:dyDescent="0.2">
      <c r="C294" s="3"/>
      <c r="D294" s="3"/>
      <c r="E294" s="3"/>
      <c r="F294" s="3"/>
    </row>
    <row r="295" spans="3:6" x14ac:dyDescent="0.2">
      <c r="C295" s="3"/>
      <c r="D295" s="3"/>
      <c r="E295" s="3"/>
      <c r="F295" s="3"/>
    </row>
    <row r="296" spans="3:6" x14ac:dyDescent="0.2">
      <c r="C296" s="3"/>
      <c r="D296" s="3"/>
      <c r="E296" s="3"/>
      <c r="F296" s="3"/>
    </row>
    <row r="297" spans="3:6" x14ac:dyDescent="0.2">
      <c r="C297" s="3"/>
      <c r="D297" s="3"/>
      <c r="E297" s="3"/>
      <c r="F297" s="3"/>
    </row>
    <row r="298" spans="3:6" x14ac:dyDescent="0.2">
      <c r="C298" s="3"/>
      <c r="D298" s="3"/>
      <c r="E298" s="3"/>
      <c r="F298" s="3"/>
    </row>
    <row r="299" spans="3:6" x14ac:dyDescent="0.2">
      <c r="C299" s="3"/>
      <c r="D299" s="3"/>
      <c r="E299" s="3"/>
      <c r="F299" s="3"/>
    </row>
    <row r="300" spans="3:6" x14ac:dyDescent="0.2">
      <c r="C300" s="3"/>
      <c r="D300" s="3"/>
      <c r="E300" s="3"/>
      <c r="F300" s="3"/>
    </row>
    <row r="301" spans="3:6" x14ac:dyDescent="0.2">
      <c r="C301" s="3"/>
      <c r="D301" s="3"/>
      <c r="E301" s="3"/>
      <c r="F301" s="3"/>
    </row>
    <row r="302" spans="3:6" x14ac:dyDescent="0.2">
      <c r="C302" s="3"/>
      <c r="D302" s="3"/>
      <c r="E302" s="3"/>
      <c r="F302" s="3"/>
    </row>
    <row r="303" spans="3:6" x14ac:dyDescent="0.2">
      <c r="C303" s="3"/>
      <c r="D303" s="3"/>
      <c r="E303" s="3"/>
      <c r="F303" s="3"/>
    </row>
    <row r="304" spans="3:6" x14ac:dyDescent="0.2">
      <c r="C304" s="3"/>
      <c r="D304" s="3"/>
      <c r="E304" s="3"/>
      <c r="F304" s="3"/>
    </row>
    <row r="305" spans="3:6" x14ac:dyDescent="0.2">
      <c r="C305" s="3"/>
      <c r="D305" s="3"/>
      <c r="E305" s="3"/>
      <c r="F305" s="3"/>
    </row>
    <row r="306" spans="3:6" x14ac:dyDescent="0.2">
      <c r="C306" s="3"/>
      <c r="D306" s="3"/>
      <c r="E306" s="3"/>
      <c r="F306" s="3"/>
    </row>
    <row r="307" spans="3:6" x14ac:dyDescent="0.2">
      <c r="C307" s="3"/>
      <c r="D307" s="3"/>
      <c r="E307" s="3"/>
      <c r="F307" s="3"/>
    </row>
    <row r="308" spans="3:6" x14ac:dyDescent="0.2">
      <c r="C308" s="3"/>
      <c r="D308" s="3"/>
      <c r="E308" s="3"/>
      <c r="F308" s="3"/>
    </row>
    <row r="309" spans="3:6" x14ac:dyDescent="0.2">
      <c r="C309" s="3"/>
      <c r="D309" s="3"/>
      <c r="E309" s="3"/>
      <c r="F309" s="3"/>
    </row>
    <row r="310" spans="3:6" x14ac:dyDescent="0.2">
      <c r="C310" s="3"/>
      <c r="D310" s="3"/>
      <c r="E310" s="3"/>
      <c r="F310" s="3"/>
    </row>
    <row r="311" spans="3:6" x14ac:dyDescent="0.2">
      <c r="C311" s="3"/>
      <c r="D311" s="3"/>
      <c r="E311" s="3"/>
      <c r="F311" s="3"/>
    </row>
    <row r="312" spans="3:6" x14ac:dyDescent="0.2">
      <c r="C312" s="3"/>
      <c r="D312" s="3"/>
      <c r="E312" s="3"/>
      <c r="F312" s="3"/>
    </row>
    <row r="313" spans="3:6" x14ac:dyDescent="0.2">
      <c r="C313" s="3"/>
      <c r="D313" s="3"/>
      <c r="E313" s="3"/>
      <c r="F313" s="3"/>
    </row>
    <row r="314" spans="3:6" x14ac:dyDescent="0.2">
      <c r="C314" s="3"/>
      <c r="D314" s="3"/>
      <c r="E314" s="3"/>
      <c r="F314" s="3"/>
    </row>
    <row r="315" spans="3:6" x14ac:dyDescent="0.2">
      <c r="C315" s="3"/>
      <c r="D315" s="3"/>
      <c r="E315" s="3"/>
      <c r="F315" s="3"/>
    </row>
    <row r="316" spans="3:6" x14ac:dyDescent="0.2">
      <c r="C316" s="3"/>
      <c r="D316" s="3"/>
      <c r="E316" s="3"/>
      <c r="F316" s="3"/>
    </row>
    <row r="317" spans="3:6" x14ac:dyDescent="0.2">
      <c r="C317" s="3"/>
      <c r="D317" s="3"/>
      <c r="E317" s="3"/>
      <c r="F317" s="3"/>
    </row>
    <row r="318" spans="3:6" x14ac:dyDescent="0.2">
      <c r="C318" s="3"/>
      <c r="D318" s="3"/>
      <c r="E318" s="3"/>
      <c r="F318" s="3"/>
    </row>
    <row r="319" spans="3:6" x14ac:dyDescent="0.2">
      <c r="C319" s="3"/>
      <c r="D319" s="3"/>
      <c r="E319" s="3"/>
      <c r="F319" s="3"/>
    </row>
    <row r="320" spans="3:6" x14ac:dyDescent="0.2">
      <c r="C320" s="3"/>
      <c r="D320" s="3"/>
      <c r="E320" s="3"/>
      <c r="F320" s="3"/>
    </row>
    <row r="321" spans="3:6" x14ac:dyDescent="0.2">
      <c r="C321" s="3"/>
      <c r="D321" s="3"/>
      <c r="E321" s="3"/>
      <c r="F321" s="3"/>
    </row>
    <row r="322" spans="3:6" x14ac:dyDescent="0.2">
      <c r="C322" s="3"/>
      <c r="D322" s="3"/>
      <c r="E322" s="3"/>
      <c r="F322" s="3"/>
    </row>
    <row r="323" spans="3:6" x14ac:dyDescent="0.2">
      <c r="C323" s="3"/>
      <c r="D323" s="3"/>
      <c r="E323" s="3"/>
      <c r="F323" s="3"/>
    </row>
    <row r="324" spans="3:6" x14ac:dyDescent="0.2">
      <c r="C324" s="3"/>
      <c r="D324" s="3"/>
      <c r="E324" s="3"/>
      <c r="F324" s="3"/>
    </row>
    <row r="325" spans="3:6" x14ac:dyDescent="0.2">
      <c r="C325" s="3"/>
      <c r="D325" s="3"/>
      <c r="E325" s="3"/>
      <c r="F325" s="3"/>
    </row>
    <row r="326" spans="3:6" x14ac:dyDescent="0.2">
      <c r="C326" s="3"/>
      <c r="D326" s="3"/>
      <c r="E326" s="3"/>
      <c r="F326" s="3"/>
    </row>
    <row r="327" spans="3:6" x14ac:dyDescent="0.2">
      <c r="C327" s="3"/>
      <c r="D327" s="3"/>
      <c r="E327" s="3"/>
      <c r="F327" s="3"/>
    </row>
    <row r="328" spans="3:6" x14ac:dyDescent="0.2">
      <c r="C328" s="3"/>
      <c r="D328" s="3"/>
      <c r="E328" s="3"/>
      <c r="F328" s="3"/>
    </row>
    <row r="329" spans="3:6" x14ac:dyDescent="0.2">
      <c r="C329" s="3"/>
      <c r="D329" s="3"/>
      <c r="E329" s="3"/>
      <c r="F329" s="3"/>
    </row>
    <row r="330" spans="3:6" x14ac:dyDescent="0.2">
      <c r="C330" s="3"/>
      <c r="D330" s="3"/>
      <c r="E330" s="3"/>
      <c r="F330" s="3"/>
    </row>
    <row r="331" spans="3:6" x14ac:dyDescent="0.2">
      <c r="C331" s="3"/>
      <c r="D331" s="3"/>
      <c r="E331" s="3"/>
      <c r="F331" s="3"/>
    </row>
    <row r="332" spans="3:6" x14ac:dyDescent="0.2">
      <c r="C332" s="3"/>
      <c r="D332" s="3"/>
      <c r="E332" s="3"/>
      <c r="F332" s="3"/>
    </row>
    <row r="333" spans="3:6" x14ac:dyDescent="0.2">
      <c r="C333" s="3"/>
      <c r="D333" s="3"/>
      <c r="E333" s="3"/>
      <c r="F333" s="3"/>
    </row>
    <row r="334" spans="3:6" x14ac:dyDescent="0.2">
      <c r="C334" s="3"/>
      <c r="D334" s="3"/>
      <c r="E334" s="3"/>
      <c r="F334" s="3"/>
    </row>
    <row r="335" spans="3:6" x14ac:dyDescent="0.2">
      <c r="C335" s="3"/>
      <c r="D335" s="3"/>
      <c r="E335" s="3"/>
      <c r="F335" s="3"/>
    </row>
    <row r="336" spans="3:6" x14ac:dyDescent="0.2">
      <c r="C336" s="3"/>
      <c r="D336" s="3"/>
      <c r="E336" s="3"/>
      <c r="F336" s="3"/>
    </row>
    <row r="337" spans="3:6" x14ac:dyDescent="0.2">
      <c r="C337" s="3"/>
      <c r="D337" s="3"/>
      <c r="E337" s="3"/>
      <c r="F337" s="3"/>
    </row>
    <row r="338" spans="3:6" x14ac:dyDescent="0.2">
      <c r="C338" s="3"/>
      <c r="D338" s="3"/>
      <c r="E338" s="3"/>
      <c r="F338" s="3"/>
    </row>
    <row r="339" spans="3:6" x14ac:dyDescent="0.2">
      <c r="C339" s="3"/>
      <c r="D339" s="3"/>
      <c r="E339" s="3"/>
      <c r="F339" s="3"/>
    </row>
    <row r="340" spans="3:6" x14ac:dyDescent="0.2">
      <c r="C340" s="3"/>
      <c r="D340" s="3"/>
      <c r="E340" s="3"/>
      <c r="F340" s="3"/>
    </row>
    <row r="341" spans="3:6" x14ac:dyDescent="0.2">
      <c r="C341" s="3"/>
      <c r="D341" s="3"/>
      <c r="E341" s="3"/>
      <c r="F341" s="3"/>
    </row>
    <row r="342" spans="3:6" x14ac:dyDescent="0.2">
      <c r="C342" s="3"/>
      <c r="D342" s="3"/>
      <c r="E342" s="3"/>
      <c r="F342" s="3"/>
    </row>
    <row r="343" spans="3:6" x14ac:dyDescent="0.2">
      <c r="C343" s="3"/>
      <c r="D343" s="3"/>
      <c r="E343" s="3"/>
      <c r="F343" s="3"/>
    </row>
    <row r="344" spans="3:6" x14ac:dyDescent="0.2">
      <c r="C344" s="3"/>
      <c r="D344" s="3"/>
      <c r="E344" s="3"/>
      <c r="F344" s="3"/>
    </row>
    <row r="345" spans="3:6" x14ac:dyDescent="0.2">
      <c r="C345" s="3"/>
      <c r="D345" s="3"/>
      <c r="E345" s="3"/>
      <c r="F345" s="3"/>
    </row>
    <row r="346" spans="3:6" x14ac:dyDescent="0.2">
      <c r="C346" s="3"/>
      <c r="D346" s="3"/>
      <c r="E346" s="3"/>
      <c r="F346" s="3"/>
    </row>
    <row r="347" spans="3:6" x14ac:dyDescent="0.2">
      <c r="C347" s="3"/>
      <c r="D347" s="3"/>
      <c r="E347" s="3"/>
      <c r="F347" s="3"/>
    </row>
    <row r="348" spans="3:6" x14ac:dyDescent="0.2">
      <c r="C348" s="3"/>
      <c r="D348" s="3"/>
      <c r="E348" s="3"/>
      <c r="F348" s="3"/>
    </row>
    <row r="349" spans="3:6" x14ac:dyDescent="0.2">
      <c r="C349" s="3"/>
      <c r="D349" s="3"/>
      <c r="E349" s="3"/>
      <c r="F349" s="3"/>
    </row>
    <row r="350" spans="3:6" x14ac:dyDescent="0.2">
      <c r="C350" s="3"/>
      <c r="D350" s="3"/>
      <c r="E350" s="3"/>
      <c r="F350" s="3"/>
    </row>
    <row r="351" spans="3:6" x14ac:dyDescent="0.2">
      <c r="C351" s="3"/>
      <c r="D351" s="3"/>
      <c r="E351" s="3"/>
      <c r="F351" s="3"/>
    </row>
    <row r="352" spans="3:6" x14ac:dyDescent="0.2">
      <c r="C352" s="3"/>
      <c r="D352" s="3"/>
      <c r="E352" s="3"/>
      <c r="F352" s="3"/>
    </row>
    <row r="353" spans="3:6" x14ac:dyDescent="0.2">
      <c r="C353" s="3"/>
      <c r="D353" s="3"/>
      <c r="E353" s="3"/>
      <c r="F353" s="3"/>
    </row>
    <row r="354" spans="3:6" x14ac:dyDescent="0.2">
      <c r="C354" s="3"/>
      <c r="D354" s="3"/>
      <c r="E354" s="3"/>
      <c r="F354" s="3"/>
    </row>
    <row r="355" spans="3:6" x14ac:dyDescent="0.2">
      <c r="C355" s="3"/>
      <c r="D355" s="3"/>
      <c r="E355" s="3"/>
      <c r="F355" s="3"/>
    </row>
    <row r="356" spans="3:6" x14ac:dyDescent="0.2">
      <c r="C356" s="3"/>
      <c r="D356" s="3"/>
      <c r="E356" s="3"/>
      <c r="F356" s="3"/>
    </row>
    <row r="357" spans="3:6" x14ac:dyDescent="0.2">
      <c r="C357" s="3"/>
      <c r="D357" s="3"/>
      <c r="E357" s="3"/>
      <c r="F357" s="3"/>
    </row>
    <row r="358" spans="3:6" x14ac:dyDescent="0.2">
      <c r="C358" s="3"/>
      <c r="D358" s="3"/>
      <c r="E358" s="3"/>
      <c r="F358" s="3"/>
    </row>
    <row r="359" spans="3:6" x14ac:dyDescent="0.2">
      <c r="C359" s="3"/>
      <c r="D359" s="3"/>
      <c r="E359" s="3"/>
      <c r="F359" s="3"/>
    </row>
    <row r="360" spans="3:6" x14ac:dyDescent="0.2">
      <c r="C360" s="3"/>
      <c r="D360" s="3"/>
      <c r="E360" s="3"/>
      <c r="F360" s="3"/>
    </row>
    <row r="361" spans="3:6" x14ac:dyDescent="0.2">
      <c r="C361" s="3"/>
      <c r="D361" s="3"/>
      <c r="E361" s="3"/>
      <c r="F361" s="3"/>
    </row>
    <row r="362" spans="3:6" x14ac:dyDescent="0.2">
      <c r="C362" s="3"/>
      <c r="D362" s="3"/>
      <c r="E362" s="3"/>
      <c r="F362" s="3"/>
    </row>
    <row r="363" spans="3:6" x14ac:dyDescent="0.2">
      <c r="C363" s="3"/>
      <c r="D363" s="3"/>
      <c r="E363" s="3"/>
      <c r="F363" s="3"/>
    </row>
    <row r="364" spans="3:6" x14ac:dyDescent="0.2">
      <c r="C364" s="3"/>
      <c r="D364" s="3"/>
      <c r="E364" s="3"/>
      <c r="F364" s="3"/>
    </row>
    <row r="365" spans="3:6" x14ac:dyDescent="0.2">
      <c r="C365" s="3"/>
      <c r="D365" s="3"/>
      <c r="E365" s="3"/>
      <c r="F365" s="3"/>
    </row>
    <row r="366" spans="3:6" x14ac:dyDescent="0.2">
      <c r="C366" s="3"/>
      <c r="D366" s="3"/>
      <c r="E366" s="3"/>
      <c r="F366" s="3"/>
    </row>
    <row r="367" spans="3:6" x14ac:dyDescent="0.2">
      <c r="C367" s="3"/>
      <c r="D367" s="3"/>
      <c r="E367" s="3"/>
      <c r="F367" s="3"/>
    </row>
    <row r="368" spans="3:6" x14ac:dyDescent="0.2">
      <c r="C368" s="3"/>
      <c r="D368" s="3"/>
      <c r="E368" s="3"/>
      <c r="F368" s="3"/>
    </row>
    <row r="369" spans="3:6" x14ac:dyDescent="0.2">
      <c r="C369" s="3"/>
      <c r="D369" s="3"/>
      <c r="E369" s="3"/>
      <c r="F369" s="3"/>
    </row>
    <row r="370" spans="3:6" x14ac:dyDescent="0.2">
      <c r="C370" s="3"/>
      <c r="D370" s="3"/>
      <c r="E370" s="3"/>
      <c r="F370" s="3"/>
    </row>
    <row r="371" spans="3:6" x14ac:dyDescent="0.2">
      <c r="C371" s="3"/>
      <c r="D371" s="3"/>
      <c r="E371" s="3"/>
      <c r="F371" s="3"/>
    </row>
    <row r="372" spans="3:6" x14ac:dyDescent="0.2">
      <c r="C372" s="3"/>
      <c r="D372" s="3"/>
      <c r="E372" s="3"/>
      <c r="F372" s="3"/>
    </row>
    <row r="373" spans="3:6" x14ac:dyDescent="0.2">
      <c r="C373" s="3"/>
      <c r="D373" s="3"/>
      <c r="E373" s="3"/>
      <c r="F373" s="3"/>
    </row>
    <row r="374" spans="3:6" x14ac:dyDescent="0.2">
      <c r="C374" s="3"/>
      <c r="D374" s="3"/>
      <c r="E374" s="3"/>
      <c r="F374" s="3"/>
    </row>
    <row r="375" spans="3:6" x14ac:dyDescent="0.2">
      <c r="C375" s="3"/>
      <c r="D375" s="3"/>
      <c r="E375" s="3"/>
      <c r="F375" s="3"/>
    </row>
    <row r="376" spans="3:6" x14ac:dyDescent="0.2">
      <c r="C376" s="3"/>
      <c r="D376" s="3"/>
      <c r="E376" s="3"/>
      <c r="F376" s="3"/>
    </row>
    <row r="377" spans="3:6" x14ac:dyDescent="0.2">
      <c r="C377" s="3"/>
      <c r="D377" s="3"/>
      <c r="E377" s="3"/>
      <c r="F377" s="3"/>
    </row>
    <row r="378" spans="3:6" x14ac:dyDescent="0.2">
      <c r="C378" s="3"/>
      <c r="D378" s="3"/>
      <c r="E378" s="3"/>
      <c r="F378" s="3"/>
    </row>
    <row r="379" spans="3:6" x14ac:dyDescent="0.2">
      <c r="C379" s="3"/>
      <c r="D379" s="3"/>
      <c r="E379" s="3"/>
      <c r="F379" s="3"/>
    </row>
    <row r="380" spans="3:6" x14ac:dyDescent="0.2">
      <c r="C380" s="3"/>
      <c r="D380" s="3"/>
      <c r="E380" s="3"/>
      <c r="F380" s="3"/>
    </row>
    <row r="381" spans="3:6" x14ac:dyDescent="0.2">
      <c r="C381" s="3"/>
      <c r="D381" s="3"/>
      <c r="E381" s="3"/>
      <c r="F381" s="3"/>
    </row>
    <row r="382" spans="3:6" x14ac:dyDescent="0.2">
      <c r="C382" s="3"/>
      <c r="D382" s="3"/>
      <c r="E382" s="3"/>
      <c r="F382" s="3"/>
    </row>
    <row r="383" spans="3:6" x14ac:dyDescent="0.2">
      <c r="C383" s="3"/>
      <c r="D383" s="3"/>
      <c r="E383" s="3"/>
      <c r="F383" s="3"/>
    </row>
    <row r="384" spans="3:6" x14ac:dyDescent="0.2">
      <c r="C384" s="3"/>
      <c r="D384" s="3"/>
      <c r="E384" s="3"/>
      <c r="F384" s="3"/>
    </row>
    <row r="385" spans="3:6" x14ac:dyDescent="0.2">
      <c r="C385" s="3"/>
      <c r="D385" s="3"/>
      <c r="E385" s="3"/>
      <c r="F385" s="3"/>
    </row>
    <row r="386" spans="3:6" x14ac:dyDescent="0.2">
      <c r="C386" s="3"/>
      <c r="D386" s="3"/>
      <c r="E386" s="3"/>
      <c r="F386" s="3"/>
    </row>
    <row r="387" spans="3:6" x14ac:dyDescent="0.2">
      <c r="C387" s="3"/>
      <c r="D387" s="3"/>
      <c r="E387" s="3"/>
      <c r="F387" s="3"/>
    </row>
    <row r="388" spans="3:6" x14ac:dyDescent="0.2">
      <c r="C388" s="3"/>
      <c r="D388" s="3"/>
      <c r="E388" s="3"/>
      <c r="F388" s="3"/>
    </row>
    <row r="389" spans="3:6" x14ac:dyDescent="0.2">
      <c r="C389" s="3"/>
      <c r="D389" s="3"/>
      <c r="E389" s="3"/>
      <c r="F389" s="3"/>
    </row>
    <row r="390" spans="3:6" x14ac:dyDescent="0.2">
      <c r="C390" s="3"/>
      <c r="D390" s="3"/>
      <c r="E390" s="3"/>
      <c r="F390" s="3"/>
    </row>
    <row r="391" spans="3:6" x14ac:dyDescent="0.2">
      <c r="C391" s="3"/>
      <c r="D391" s="3"/>
      <c r="E391" s="3"/>
      <c r="F391" s="3"/>
    </row>
    <row r="392" spans="3:6" x14ac:dyDescent="0.2">
      <c r="C392" s="3"/>
      <c r="D392" s="3"/>
      <c r="E392" s="3"/>
      <c r="F392" s="3"/>
    </row>
    <row r="393" spans="3:6" x14ac:dyDescent="0.2">
      <c r="C393" s="3"/>
      <c r="D393" s="3"/>
      <c r="E393" s="3"/>
      <c r="F393" s="3"/>
    </row>
    <row r="394" spans="3:6" x14ac:dyDescent="0.2">
      <c r="C394" s="3"/>
      <c r="D394" s="3"/>
      <c r="E394" s="3"/>
      <c r="F394" s="3"/>
    </row>
    <row r="395" spans="3:6" x14ac:dyDescent="0.2">
      <c r="C395" s="3"/>
      <c r="D395" s="3"/>
      <c r="E395" s="3"/>
      <c r="F395" s="3"/>
    </row>
    <row r="396" spans="3:6" x14ac:dyDescent="0.2">
      <c r="C396" s="3"/>
      <c r="D396" s="3"/>
      <c r="E396" s="3"/>
      <c r="F396" s="3"/>
    </row>
    <row r="397" spans="3:6" x14ac:dyDescent="0.2">
      <c r="C397" s="3"/>
      <c r="D397" s="3"/>
      <c r="E397" s="3"/>
      <c r="F397" s="3"/>
    </row>
    <row r="398" spans="3:6" x14ac:dyDescent="0.2">
      <c r="C398" s="3"/>
      <c r="D398" s="3"/>
      <c r="E398" s="3"/>
      <c r="F398" s="3"/>
    </row>
    <row r="399" spans="3:6" x14ac:dyDescent="0.2">
      <c r="C399" s="3"/>
      <c r="D399" s="3"/>
      <c r="E399" s="3"/>
      <c r="F399" s="3"/>
    </row>
    <row r="400" spans="3:6" x14ac:dyDescent="0.2">
      <c r="C400" s="3"/>
      <c r="D400" s="3"/>
      <c r="E400" s="3"/>
      <c r="F400" s="3"/>
    </row>
    <row r="401" spans="3:6" x14ac:dyDescent="0.2">
      <c r="C401" s="3"/>
      <c r="D401" s="3"/>
      <c r="E401" s="3"/>
      <c r="F401" s="3"/>
    </row>
    <row r="402" spans="3:6" x14ac:dyDescent="0.2">
      <c r="C402" s="3"/>
      <c r="D402" s="3"/>
      <c r="E402" s="3"/>
      <c r="F402" s="3"/>
    </row>
    <row r="403" spans="3:6" x14ac:dyDescent="0.2">
      <c r="C403" s="3"/>
      <c r="D403" s="3"/>
      <c r="E403" s="3"/>
      <c r="F403" s="3"/>
    </row>
    <row r="404" spans="3:6" x14ac:dyDescent="0.2">
      <c r="C404" s="3"/>
      <c r="D404" s="3"/>
      <c r="E404" s="3"/>
      <c r="F404" s="3"/>
    </row>
    <row r="405" spans="3:6" x14ac:dyDescent="0.2">
      <c r="C405" s="3"/>
      <c r="D405" s="3"/>
      <c r="E405" s="3"/>
      <c r="F405" s="3"/>
    </row>
    <row r="406" spans="3:6" x14ac:dyDescent="0.2">
      <c r="C406" s="3"/>
      <c r="D406" s="3"/>
      <c r="E406" s="3"/>
      <c r="F406" s="3"/>
    </row>
    <row r="407" spans="3:6" x14ac:dyDescent="0.2">
      <c r="C407" s="3"/>
      <c r="D407" s="3"/>
      <c r="E407" s="3"/>
      <c r="F407" s="3"/>
    </row>
    <row r="408" spans="3:6" x14ac:dyDescent="0.2">
      <c r="C408" s="3"/>
      <c r="D408" s="3"/>
      <c r="E408" s="3"/>
      <c r="F408" s="3"/>
    </row>
    <row r="409" spans="3:6" x14ac:dyDescent="0.2">
      <c r="C409" s="3"/>
      <c r="D409" s="3"/>
      <c r="E409" s="3"/>
      <c r="F409" s="3"/>
    </row>
    <row r="410" spans="3:6" x14ac:dyDescent="0.2">
      <c r="C410" s="3"/>
      <c r="D410" s="3"/>
      <c r="E410" s="3"/>
      <c r="F410" s="3"/>
    </row>
    <row r="411" spans="3:6" x14ac:dyDescent="0.2">
      <c r="C411" s="3"/>
      <c r="D411" s="3"/>
      <c r="E411" s="3"/>
      <c r="F411" s="3"/>
    </row>
    <row r="412" spans="3:6" x14ac:dyDescent="0.2">
      <c r="C412" s="3"/>
      <c r="D412" s="3"/>
      <c r="E412" s="3"/>
      <c r="F412" s="3"/>
    </row>
    <row r="413" spans="3:6" x14ac:dyDescent="0.2">
      <c r="C413" s="3"/>
      <c r="D413" s="3"/>
      <c r="E413" s="3"/>
      <c r="F413" s="3"/>
    </row>
    <row r="414" spans="3:6" x14ac:dyDescent="0.2">
      <c r="C414" s="3"/>
      <c r="D414" s="3"/>
      <c r="E414" s="3"/>
      <c r="F414" s="3"/>
    </row>
    <row r="415" spans="3:6" x14ac:dyDescent="0.2">
      <c r="C415" s="3"/>
      <c r="D415" s="3"/>
      <c r="E415" s="3"/>
      <c r="F415" s="3"/>
    </row>
    <row r="416" spans="3:6" x14ac:dyDescent="0.2">
      <c r="C416" s="3"/>
      <c r="D416" s="3"/>
      <c r="E416" s="3"/>
      <c r="F416" s="3"/>
    </row>
    <row r="417" spans="3:6" x14ac:dyDescent="0.2">
      <c r="C417" s="3"/>
      <c r="D417" s="3"/>
      <c r="E417" s="3"/>
      <c r="F417" s="3"/>
    </row>
    <row r="418" spans="3:6" x14ac:dyDescent="0.2">
      <c r="C418" s="3"/>
      <c r="D418" s="3"/>
      <c r="E418" s="3"/>
      <c r="F418" s="3"/>
    </row>
    <row r="419" spans="3:6" x14ac:dyDescent="0.2">
      <c r="C419" s="3"/>
      <c r="D419" s="3"/>
      <c r="E419" s="3"/>
      <c r="F419" s="3"/>
    </row>
    <row r="420" spans="3:6" x14ac:dyDescent="0.2">
      <c r="C420" s="3"/>
      <c r="D420" s="3"/>
      <c r="E420" s="3"/>
      <c r="F420" s="3"/>
    </row>
    <row r="421" spans="3:6" x14ac:dyDescent="0.2">
      <c r="C421" s="3"/>
      <c r="D421" s="3"/>
      <c r="E421" s="3"/>
      <c r="F421" s="3"/>
    </row>
    <row r="422" spans="3:6" x14ac:dyDescent="0.2">
      <c r="C422" s="3"/>
      <c r="D422" s="3"/>
      <c r="E422" s="3"/>
      <c r="F422" s="3"/>
    </row>
    <row r="423" spans="3:6" x14ac:dyDescent="0.2">
      <c r="C423" s="3"/>
      <c r="D423" s="3"/>
      <c r="E423" s="3"/>
      <c r="F423" s="3"/>
    </row>
    <row r="424" spans="3:6" x14ac:dyDescent="0.2">
      <c r="C424" s="3"/>
      <c r="D424" s="3"/>
      <c r="E424" s="3"/>
      <c r="F424" s="3"/>
    </row>
    <row r="425" spans="3:6" x14ac:dyDescent="0.2">
      <c r="C425" s="3"/>
      <c r="D425" s="3"/>
      <c r="E425" s="3"/>
      <c r="F425" s="3"/>
    </row>
    <row r="426" spans="3:6" x14ac:dyDescent="0.2">
      <c r="C426" s="3"/>
      <c r="D426" s="3"/>
      <c r="E426" s="3"/>
      <c r="F426" s="3"/>
    </row>
    <row r="427" spans="3:6" x14ac:dyDescent="0.2">
      <c r="C427" s="3"/>
      <c r="D427" s="3"/>
      <c r="E427" s="3"/>
      <c r="F427" s="3"/>
    </row>
    <row r="428" spans="3:6" x14ac:dyDescent="0.2">
      <c r="C428" s="3"/>
      <c r="D428" s="3"/>
      <c r="E428" s="3"/>
      <c r="F428" s="3"/>
    </row>
    <row r="429" spans="3:6" x14ac:dyDescent="0.2">
      <c r="C429" s="3"/>
      <c r="D429" s="3"/>
      <c r="E429" s="3"/>
      <c r="F429" s="3"/>
    </row>
    <row r="430" spans="3:6" x14ac:dyDescent="0.2">
      <c r="C430" s="3"/>
      <c r="D430" s="3"/>
      <c r="E430" s="3"/>
      <c r="F430" s="3"/>
    </row>
    <row r="431" spans="3:6" x14ac:dyDescent="0.2">
      <c r="C431" s="3"/>
      <c r="D431" s="3"/>
      <c r="E431" s="3"/>
      <c r="F431" s="3"/>
    </row>
    <row r="432" spans="3:6" x14ac:dyDescent="0.2">
      <c r="C432" s="3"/>
      <c r="D432" s="3"/>
      <c r="E432" s="3"/>
      <c r="F432" s="3"/>
    </row>
    <row r="433" spans="3:6" x14ac:dyDescent="0.2">
      <c r="C433" s="3"/>
      <c r="D433" s="3"/>
      <c r="E433" s="3"/>
      <c r="F433" s="3"/>
    </row>
    <row r="434" spans="3:6" x14ac:dyDescent="0.2">
      <c r="C434" s="3"/>
      <c r="D434" s="3"/>
      <c r="E434" s="3"/>
      <c r="F434" s="3"/>
    </row>
    <row r="435" spans="3:6" x14ac:dyDescent="0.2">
      <c r="C435" s="3"/>
      <c r="D435" s="3"/>
      <c r="E435" s="3"/>
      <c r="F435" s="3"/>
    </row>
    <row r="436" spans="3:6" x14ac:dyDescent="0.2">
      <c r="C436" s="3"/>
      <c r="D436" s="3"/>
      <c r="E436" s="3"/>
      <c r="F436" s="3"/>
    </row>
    <row r="437" spans="3:6" x14ac:dyDescent="0.2">
      <c r="C437" s="3"/>
      <c r="D437" s="3"/>
      <c r="E437" s="3"/>
      <c r="F437" s="3"/>
    </row>
    <row r="438" spans="3:6" x14ac:dyDescent="0.2">
      <c r="C438" s="3"/>
      <c r="D438" s="3"/>
      <c r="E438" s="3"/>
      <c r="F438" s="3"/>
    </row>
    <row r="439" spans="3:6" x14ac:dyDescent="0.2">
      <c r="C439" s="3"/>
      <c r="D439" s="3"/>
      <c r="E439" s="3"/>
      <c r="F439" s="3"/>
    </row>
    <row r="440" spans="3:6" x14ac:dyDescent="0.2">
      <c r="C440" s="3"/>
      <c r="D440" s="3"/>
      <c r="E440" s="3"/>
      <c r="F440" s="3"/>
    </row>
    <row r="441" spans="3:6" x14ac:dyDescent="0.2">
      <c r="C441" s="3"/>
      <c r="D441" s="3"/>
      <c r="E441" s="3"/>
      <c r="F441" s="3"/>
    </row>
    <row r="442" spans="3:6" x14ac:dyDescent="0.2">
      <c r="C442" s="3"/>
      <c r="D442" s="3"/>
      <c r="E442" s="3"/>
      <c r="F442" s="3"/>
    </row>
    <row r="443" spans="3:6" x14ac:dyDescent="0.2">
      <c r="C443" s="3"/>
      <c r="D443" s="3"/>
      <c r="E443" s="3"/>
      <c r="F443" s="3"/>
    </row>
    <row r="444" spans="3:6" x14ac:dyDescent="0.2">
      <c r="C444" s="3"/>
      <c r="D444" s="3"/>
      <c r="E444" s="3"/>
      <c r="F444" s="3"/>
    </row>
    <row r="445" spans="3:6" x14ac:dyDescent="0.2">
      <c r="C445" s="3"/>
      <c r="D445" s="3"/>
      <c r="E445" s="3"/>
      <c r="F445" s="3"/>
    </row>
    <row r="446" spans="3:6" x14ac:dyDescent="0.2">
      <c r="C446" s="3"/>
      <c r="D446" s="3"/>
      <c r="E446" s="3"/>
      <c r="F446" s="3"/>
    </row>
    <row r="447" spans="3:6" x14ac:dyDescent="0.2">
      <c r="C447" s="3"/>
      <c r="D447" s="3"/>
      <c r="E447" s="3"/>
      <c r="F447" s="3"/>
    </row>
    <row r="448" spans="3:6" x14ac:dyDescent="0.2">
      <c r="C448" s="3"/>
      <c r="D448" s="3"/>
      <c r="E448" s="3"/>
      <c r="F448" s="3"/>
    </row>
    <row r="449" spans="3:6" x14ac:dyDescent="0.2">
      <c r="C449" s="3"/>
      <c r="D449" s="3"/>
      <c r="E449" s="3"/>
      <c r="F449" s="3"/>
    </row>
    <row r="450" spans="3:6" x14ac:dyDescent="0.2">
      <c r="C450" s="3"/>
      <c r="D450" s="3"/>
      <c r="E450" s="3"/>
      <c r="F450" s="3"/>
    </row>
    <row r="451" spans="3:6" x14ac:dyDescent="0.2">
      <c r="C451" s="3"/>
      <c r="D451" s="3"/>
      <c r="E451" s="3"/>
      <c r="F451" s="3"/>
    </row>
    <row r="452" spans="3:6" x14ac:dyDescent="0.2">
      <c r="C452" s="3"/>
      <c r="D452" s="3"/>
      <c r="E452" s="3"/>
      <c r="F452" s="3"/>
    </row>
    <row r="453" spans="3:6" x14ac:dyDescent="0.2">
      <c r="C453" s="3"/>
      <c r="D453" s="3"/>
      <c r="E453" s="3"/>
      <c r="F453" s="3"/>
    </row>
    <row r="454" spans="3:6" x14ac:dyDescent="0.2">
      <c r="C454" s="3"/>
      <c r="D454" s="3"/>
      <c r="E454" s="3"/>
      <c r="F454" s="3"/>
    </row>
    <row r="455" spans="3:6" x14ac:dyDescent="0.2">
      <c r="C455" s="3"/>
      <c r="D455" s="3"/>
      <c r="E455" s="3"/>
      <c r="F455" s="3"/>
    </row>
    <row r="456" spans="3:6" x14ac:dyDescent="0.2">
      <c r="C456" s="3"/>
      <c r="D456" s="3"/>
      <c r="E456" s="3"/>
      <c r="F456" s="3"/>
    </row>
    <row r="457" spans="3:6" x14ac:dyDescent="0.2">
      <c r="C457" s="3"/>
      <c r="D457" s="3"/>
      <c r="E457" s="3"/>
      <c r="F457" s="3"/>
    </row>
    <row r="458" spans="3:6" x14ac:dyDescent="0.2">
      <c r="C458" s="3"/>
      <c r="D458" s="3"/>
      <c r="E458" s="3"/>
      <c r="F458" s="3"/>
    </row>
    <row r="459" spans="3:6" x14ac:dyDescent="0.2">
      <c r="C459" s="3"/>
      <c r="D459" s="3"/>
      <c r="E459" s="3"/>
      <c r="F459" s="3"/>
    </row>
    <row r="460" spans="3:6" x14ac:dyDescent="0.2">
      <c r="C460" s="3"/>
      <c r="D460" s="3"/>
      <c r="E460" s="3"/>
      <c r="F460" s="3"/>
    </row>
    <row r="461" spans="3:6" x14ac:dyDescent="0.2">
      <c r="C461" s="3"/>
      <c r="D461" s="3"/>
      <c r="E461" s="3"/>
      <c r="F461" s="3"/>
    </row>
    <row r="462" spans="3:6" x14ac:dyDescent="0.2">
      <c r="C462" s="3"/>
      <c r="D462" s="3"/>
      <c r="E462" s="3"/>
      <c r="F462" s="3"/>
    </row>
    <row r="463" spans="3:6" x14ac:dyDescent="0.2">
      <c r="C463" s="3"/>
      <c r="D463" s="3"/>
      <c r="E463" s="3"/>
      <c r="F463" s="3"/>
    </row>
    <row r="464" spans="3:6" x14ac:dyDescent="0.2">
      <c r="C464" s="3"/>
      <c r="D464" s="3"/>
      <c r="E464" s="3"/>
      <c r="F464" s="3"/>
    </row>
    <row r="465" spans="3:6" x14ac:dyDescent="0.2">
      <c r="C465" s="3"/>
      <c r="D465" s="3"/>
      <c r="E465" s="3"/>
      <c r="F465" s="3"/>
    </row>
    <row r="466" spans="3:6" x14ac:dyDescent="0.2">
      <c r="C466" s="3"/>
      <c r="D466" s="3"/>
      <c r="E466" s="3"/>
      <c r="F466" s="3"/>
    </row>
    <row r="467" spans="3:6" x14ac:dyDescent="0.2">
      <c r="C467" s="3"/>
      <c r="D467" s="3"/>
      <c r="E467" s="3"/>
      <c r="F467" s="3"/>
    </row>
    <row r="468" spans="3:6" x14ac:dyDescent="0.2">
      <c r="C468" s="3"/>
      <c r="D468" s="3"/>
      <c r="E468" s="3"/>
      <c r="F468" s="3"/>
    </row>
    <row r="469" spans="3:6" x14ac:dyDescent="0.2">
      <c r="C469" s="3"/>
      <c r="D469" s="3"/>
      <c r="E469" s="3"/>
      <c r="F469" s="3"/>
    </row>
    <row r="470" spans="3:6" x14ac:dyDescent="0.2">
      <c r="C470" s="3"/>
      <c r="D470" s="3"/>
      <c r="E470" s="3"/>
      <c r="F470" s="3"/>
    </row>
    <row r="471" spans="3:6" x14ac:dyDescent="0.2">
      <c r="C471" s="3"/>
      <c r="D471" s="3"/>
      <c r="E471" s="3"/>
      <c r="F471" s="3"/>
    </row>
    <row r="472" spans="3:6" x14ac:dyDescent="0.2">
      <c r="C472" s="3"/>
      <c r="D472" s="3"/>
      <c r="E472" s="3"/>
      <c r="F472" s="3"/>
    </row>
    <row r="473" spans="3:6" x14ac:dyDescent="0.2">
      <c r="C473" s="3"/>
      <c r="D473" s="3"/>
      <c r="E473" s="3"/>
      <c r="F473" s="3"/>
    </row>
    <row r="474" spans="3:6" x14ac:dyDescent="0.2">
      <c r="C474" s="3"/>
      <c r="D474" s="3"/>
      <c r="E474" s="3"/>
      <c r="F474" s="3"/>
    </row>
    <row r="475" spans="3:6" x14ac:dyDescent="0.2">
      <c r="C475" s="3"/>
      <c r="D475" s="3"/>
      <c r="E475" s="3"/>
      <c r="F475" s="3"/>
    </row>
    <row r="476" spans="3:6" x14ac:dyDescent="0.2">
      <c r="C476" s="3"/>
      <c r="D476" s="3"/>
      <c r="E476" s="3"/>
      <c r="F476" s="3"/>
    </row>
    <row r="477" spans="3:6" x14ac:dyDescent="0.2">
      <c r="C477" s="3"/>
      <c r="D477" s="3"/>
      <c r="E477" s="3"/>
      <c r="F477" s="3"/>
    </row>
    <row r="478" spans="3:6" x14ac:dyDescent="0.2">
      <c r="C478" s="3"/>
      <c r="D478" s="3"/>
      <c r="E478" s="3"/>
      <c r="F478" s="3"/>
    </row>
    <row r="479" spans="3:6" x14ac:dyDescent="0.2">
      <c r="C479" s="3"/>
      <c r="D479" s="3"/>
      <c r="E479" s="3"/>
      <c r="F479" s="3"/>
    </row>
    <row r="480" spans="3:6" x14ac:dyDescent="0.2">
      <c r="C480" s="3"/>
      <c r="D480" s="3"/>
      <c r="E480" s="3"/>
      <c r="F480" s="3"/>
    </row>
    <row r="481" spans="3:6" x14ac:dyDescent="0.2">
      <c r="C481" s="3"/>
      <c r="D481" s="3"/>
      <c r="E481" s="3"/>
      <c r="F481" s="3"/>
    </row>
    <row r="482" spans="3:6" x14ac:dyDescent="0.2">
      <c r="C482" s="3"/>
      <c r="D482" s="3"/>
      <c r="E482" s="3"/>
      <c r="F482" s="3"/>
    </row>
    <row r="483" spans="3:6" x14ac:dyDescent="0.2">
      <c r="C483" s="3"/>
      <c r="D483" s="3"/>
      <c r="E483" s="3"/>
      <c r="F483" s="3"/>
    </row>
    <row r="484" spans="3:6" x14ac:dyDescent="0.2">
      <c r="C484" s="3"/>
      <c r="D484" s="3"/>
      <c r="E484" s="3"/>
      <c r="F484" s="3"/>
    </row>
    <row r="485" spans="3:6" x14ac:dyDescent="0.2">
      <c r="C485" s="3"/>
      <c r="D485" s="3"/>
      <c r="E485" s="3"/>
      <c r="F485" s="3"/>
    </row>
    <row r="486" spans="3:6" x14ac:dyDescent="0.2">
      <c r="C486" s="3"/>
      <c r="D486" s="3"/>
      <c r="E486" s="3"/>
      <c r="F486" s="3"/>
    </row>
    <row r="487" spans="3:6" x14ac:dyDescent="0.2">
      <c r="C487" s="3"/>
      <c r="D487" s="3"/>
      <c r="E487" s="3"/>
      <c r="F487" s="3"/>
    </row>
    <row r="488" spans="3:6" x14ac:dyDescent="0.2">
      <c r="C488" s="3"/>
      <c r="D488" s="3"/>
      <c r="E488" s="3"/>
      <c r="F488" s="3"/>
    </row>
    <row r="489" spans="3:6" x14ac:dyDescent="0.2">
      <c r="C489" s="3"/>
      <c r="D489" s="3"/>
      <c r="E489" s="3"/>
      <c r="F489" s="3"/>
    </row>
    <row r="490" spans="3:6" x14ac:dyDescent="0.2">
      <c r="C490" s="3"/>
      <c r="D490" s="3"/>
      <c r="E490" s="3"/>
      <c r="F490" s="3"/>
    </row>
    <row r="491" spans="3:6" x14ac:dyDescent="0.2">
      <c r="C491" s="3"/>
      <c r="D491" s="3"/>
      <c r="E491" s="3"/>
      <c r="F491" s="3"/>
    </row>
    <row r="492" spans="3:6" x14ac:dyDescent="0.2">
      <c r="C492" s="3"/>
      <c r="D492" s="3"/>
      <c r="E492" s="3"/>
      <c r="F492" s="3"/>
    </row>
    <row r="493" spans="3:6" x14ac:dyDescent="0.2">
      <c r="C493" s="3"/>
      <c r="D493" s="3"/>
      <c r="E493" s="3"/>
      <c r="F493" s="3"/>
    </row>
    <row r="494" spans="3:6" x14ac:dyDescent="0.2">
      <c r="C494" s="3"/>
      <c r="D494" s="3"/>
      <c r="E494" s="3"/>
      <c r="F494" s="3"/>
    </row>
    <row r="495" spans="3:6" x14ac:dyDescent="0.2">
      <c r="C495" s="3"/>
      <c r="D495" s="3"/>
      <c r="E495" s="3"/>
      <c r="F495" s="3"/>
    </row>
    <row r="496" spans="3:6" x14ac:dyDescent="0.2">
      <c r="C496" s="3"/>
      <c r="D496" s="3"/>
      <c r="E496" s="3"/>
      <c r="F496" s="3"/>
    </row>
    <row r="497" spans="3:6" x14ac:dyDescent="0.2">
      <c r="C497" s="3"/>
      <c r="D497" s="3"/>
      <c r="E497" s="3"/>
      <c r="F497" s="3"/>
    </row>
    <row r="498" spans="3:6" x14ac:dyDescent="0.2">
      <c r="C498" s="3"/>
      <c r="D498" s="3"/>
      <c r="E498" s="3"/>
      <c r="F498" s="3"/>
    </row>
    <row r="499" spans="3:6" x14ac:dyDescent="0.2">
      <c r="C499" s="3"/>
      <c r="D499" s="3"/>
      <c r="E499" s="3"/>
      <c r="F499" s="3"/>
    </row>
    <row r="500" spans="3:6" x14ac:dyDescent="0.2">
      <c r="C500" s="3"/>
      <c r="D500" s="3"/>
      <c r="E500" s="3"/>
      <c r="F500" s="3"/>
    </row>
    <row r="501" spans="3:6" x14ac:dyDescent="0.2">
      <c r="C501" s="3"/>
      <c r="D501" s="3"/>
      <c r="E501" s="3"/>
      <c r="F501" s="3"/>
    </row>
    <row r="502" spans="3:6" x14ac:dyDescent="0.2">
      <c r="C502" s="3"/>
      <c r="D502" s="3"/>
      <c r="E502" s="3"/>
      <c r="F502" s="3"/>
    </row>
    <row r="503" spans="3:6" x14ac:dyDescent="0.2">
      <c r="C503" s="3"/>
      <c r="D503" s="3"/>
      <c r="E503" s="3"/>
      <c r="F503" s="3"/>
    </row>
    <row r="504" spans="3:6" x14ac:dyDescent="0.2">
      <c r="C504" s="3"/>
      <c r="D504" s="3"/>
      <c r="E504" s="3"/>
      <c r="F504" s="3"/>
    </row>
    <row r="505" spans="3:6" x14ac:dyDescent="0.2">
      <c r="C505" s="3"/>
      <c r="D505" s="3"/>
      <c r="E505" s="3"/>
      <c r="F505" s="3"/>
    </row>
    <row r="506" spans="3:6" x14ac:dyDescent="0.2">
      <c r="C506" s="3"/>
      <c r="D506" s="3"/>
      <c r="E506" s="3"/>
      <c r="F506" s="3"/>
    </row>
    <row r="507" spans="3:6" x14ac:dyDescent="0.2">
      <c r="C507" s="3"/>
      <c r="D507" s="3"/>
      <c r="E507" s="3"/>
      <c r="F507" s="3"/>
    </row>
    <row r="508" spans="3:6" x14ac:dyDescent="0.2">
      <c r="C508" s="3"/>
      <c r="D508" s="3"/>
      <c r="E508" s="3"/>
      <c r="F508" s="3"/>
    </row>
    <row r="509" spans="3:6" x14ac:dyDescent="0.2">
      <c r="C509" s="3"/>
      <c r="D509" s="3"/>
      <c r="E509" s="3"/>
      <c r="F509" s="3"/>
    </row>
    <row r="510" spans="3:6" x14ac:dyDescent="0.2">
      <c r="C510" s="3"/>
      <c r="D510" s="3"/>
      <c r="E510" s="3"/>
      <c r="F510" s="3"/>
    </row>
    <row r="511" spans="3:6" x14ac:dyDescent="0.2">
      <c r="C511" s="3"/>
      <c r="D511" s="3"/>
      <c r="E511" s="3"/>
      <c r="F511" s="3"/>
    </row>
    <row r="512" spans="3:6" x14ac:dyDescent="0.2">
      <c r="C512" s="3"/>
      <c r="D512" s="3"/>
      <c r="E512" s="3"/>
      <c r="F512" s="3"/>
    </row>
    <row r="513" spans="3:6" x14ac:dyDescent="0.2">
      <c r="C513" s="3"/>
      <c r="D513" s="3"/>
      <c r="E513" s="3"/>
      <c r="F513" s="3"/>
    </row>
    <row r="514" spans="3:6" x14ac:dyDescent="0.2">
      <c r="C514" s="3"/>
      <c r="D514" s="3"/>
      <c r="E514" s="3"/>
      <c r="F514" s="3"/>
    </row>
    <row r="515" spans="3:6" x14ac:dyDescent="0.2">
      <c r="C515" s="3"/>
      <c r="D515" s="3"/>
      <c r="E515" s="3"/>
      <c r="F515" s="3"/>
    </row>
    <row r="516" spans="3:6" x14ac:dyDescent="0.2">
      <c r="C516" s="3"/>
      <c r="D516" s="3"/>
      <c r="E516" s="3"/>
      <c r="F516" s="3"/>
    </row>
    <row r="517" spans="3:6" x14ac:dyDescent="0.2">
      <c r="C517" s="3"/>
      <c r="D517" s="3"/>
      <c r="E517" s="3"/>
      <c r="F517" s="3"/>
    </row>
    <row r="518" spans="3:6" x14ac:dyDescent="0.2">
      <c r="C518" s="3"/>
      <c r="D518" s="3"/>
      <c r="E518" s="3"/>
      <c r="F518" s="3"/>
    </row>
    <row r="519" spans="3:6" x14ac:dyDescent="0.2">
      <c r="C519" s="3"/>
      <c r="D519" s="3"/>
      <c r="E519" s="3"/>
      <c r="F519" s="3"/>
    </row>
    <row r="520" spans="3:6" x14ac:dyDescent="0.2">
      <c r="C520" s="3"/>
      <c r="D520" s="3"/>
      <c r="E520" s="3"/>
      <c r="F520" s="3"/>
    </row>
    <row r="521" spans="3:6" x14ac:dyDescent="0.2">
      <c r="C521" s="3"/>
      <c r="D521" s="3"/>
      <c r="E521" s="3"/>
      <c r="F521" s="3"/>
    </row>
    <row r="522" spans="3:6" x14ac:dyDescent="0.2">
      <c r="C522" s="3"/>
      <c r="D522" s="3"/>
      <c r="E522" s="3"/>
      <c r="F522" s="3"/>
    </row>
    <row r="523" spans="3:6" x14ac:dyDescent="0.2">
      <c r="C523" s="3"/>
      <c r="D523" s="3"/>
      <c r="E523" s="3"/>
      <c r="F523" s="3"/>
    </row>
    <row r="524" spans="3:6" x14ac:dyDescent="0.2">
      <c r="C524" s="3"/>
      <c r="D524" s="3"/>
      <c r="E524" s="3"/>
      <c r="F524" s="3"/>
    </row>
    <row r="525" spans="3:6" x14ac:dyDescent="0.2">
      <c r="C525" s="3"/>
      <c r="D525" s="3"/>
      <c r="E525" s="3"/>
      <c r="F525" s="3"/>
    </row>
    <row r="526" spans="3:6" x14ac:dyDescent="0.2">
      <c r="C526" s="3"/>
      <c r="D526" s="3"/>
      <c r="E526" s="3"/>
      <c r="F526" s="3"/>
    </row>
    <row r="527" spans="3:6" x14ac:dyDescent="0.2">
      <c r="C527" s="3"/>
      <c r="D527" s="3"/>
      <c r="E527" s="3"/>
      <c r="F527" s="3"/>
    </row>
    <row r="528" spans="3:6" x14ac:dyDescent="0.2">
      <c r="C528" s="3"/>
      <c r="D528" s="3"/>
      <c r="E528" s="3"/>
      <c r="F528" s="3"/>
    </row>
    <row r="529" spans="3:6" x14ac:dyDescent="0.2">
      <c r="C529" s="3"/>
      <c r="D529" s="3"/>
      <c r="E529" s="3"/>
      <c r="F529" s="3"/>
    </row>
    <row r="530" spans="3:6" x14ac:dyDescent="0.2">
      <c r="C530" s="3"/>
      <c r="D530" s="3"/>
      <c r="E530" s="3"/>
      <c r="F530" s="3"/>
    </row>
    <row r="531" spans="3:6" x14ac:dyDescent="0.2">
      <c r="C531" s="3"/>
      <c r="D531" s="3"/>
      <c r="E531" s="3"/>
      <c r="F531" s="3"/>
    </row>
    <row r="532" spans="3:6" x14ac:dyDescent="0.2">
      <c r="C532" s="3"/>
      <c r="D532" s="3"/>
      <c r="E532" s="3"/>
      <c r="F532" s="3"/>
    </row>
    <row r="533" spans="3:6" x14ac:dyDescent="0.2">
      <c r="C533" s="3"/>
      <c r="D533" s="3"/>
      <c r="E533" s="3"/>
      <c r="F533" s="3"/>
    </row>
    <row r="534" spans="3:6" x14ac:dyDescent="0.2">
      <c r="C534" s="3"/>
      <c r="D534" s="3"/>
      <c r="E534" s="3"/>
      <c r="F534" s="3"/>
    </row>
    <row r="535" spans="3:6" x14ac:dyDescent="0.2">
      <c r="C535" s="3"/>
      <c r="D535" s="3"/>
      <c r="E535" s="3"/>
      <c r="F535" s="3"/>
    </row>
    <row r="536" spans="3:6" x14ac:dyDescent="0.2">
      <c r="C536" s="3"/>
      <c r="D536" s="3"/>
      <c r="E536" s="3"/>
      <c r="F536" s="3"/>
    </row>
    <row r="537" spans="3:6" x14ac:dyDescent="0.2">
      <c r="C537" s="3"/>
      <c r="D537" s="3"/>
      <c r="E537" s="3"/>
      <c r="F537" s="3"/>
    </row>
    <row r="538" spans="3:6" x14ac:dyDescent="0.2">
      <c r="C538" s="3"/>
      <c r="D538" s="3"/>
      <c r="E538" s="3"/>
      <c r="F538" s="3"/>
    </row>
    <row r="539" spans="3:6" x14ac:dyDescent="0.2">
      <c r="C539" s="3"/>
      <c r="D539" s="3"/>
      <c r="E539" s="3"/>
      <c r="F539" s="3"/>
    </row>
    <row r="540" spans="3:6" x14ac:dyDescent="0.2">
      <c r="C540" s="3"/>
      <c r="D540" s="3"/>
      <c r="E540" s="3"/>
      <c r="F540" s="3"/>
    </row>
    <row r="541" spans="3:6" x14ac:dyDescent="0.2">
      <c r="C541" s="3"/>
      <c r="D541" s="3"/>
      <c r="E541" s="3"/>
      <c r="F541" s="3"/>
    </row>
    <row r="542" spans="3:6" x14ac:dyDescent="0.2">
      <c r="C542" s="3"/>
      <c r="D542" s="3"/>
      <c r="E542" s="3"/>
      <c r="F542" s="3"/>
    </row>
    <row r="543" spans="3:6" x14ac:dyDescent="0.2">
      <c r="C543" s="3"/>
      <c r="D543" s="3"/>
      <c r="E543" s="3"/>
      <c r="F543" s="3"/>
    </row>
    <row r="544" spans="3:6" x14ac:dyDescent="0.2">
      <c r="C544" s="3"/>
      <c r="D544" s="3"/>
      <c r="E544" s="3"/>
      <c r="F544" s="3"/>
    </row>
    <row r="545" spans="3:6" x14ac:dyDescent="0.2">
      <c r="C545" s="3"/>
      <c r="D545" s="3"/>
      <c r="E545" s="3"/>
      <c r="F545" s="3"/>
    </row>
    <row r="546" spans="3:6" x14ac:dyDescent="0.2">
      <c r="C546" s="3"/>
      <c r="D546" s="3"/>
      <c r="E546" s="3"/>
      <c r="F546" s="3"/>
    </row>
    <row r="547" spans="3:6" x14ac:dyDescent="0.2">
      <c r="C547" s="3"/>
      <c r="D547" s="3"/>
      <c r="E547" s="3"/>
      <c r="F547" s="3"/>
    </row>
    <row r="548" spans="3:6" x14ac:dyDescent="0.2">
      <c r="C548" s="3"/>
      <c r="D548" s="3"/>
      <c r="E548" s="3"/>
      <c r="F548" s="3"/>
    </row>
    <row r="549" spans="3:6" x14ac:dyDescent="0.2">
      <c r="C549" s="3"/>
      <c r="D549" s="3"/>
      <c r="E549" s="3"/>
      <c r="F549" s="3"/>
    </row>
    <row r="550" spans="3:6" x14ac:dyDescent="0.2">
      <c r="C550" s="3"/>
      <c r="D550" s="3"/>
      <c r="E550" s="3"/>
      <c r="F550" s="3"/>
    </row>
    <row r="551" spans="3:6" x14ac:dyDescent="0.2">
      <c r="C551" s="3"/>
      <c r="D551" s="3"/>
      <c r="E551" s="3"/>
      <c r="F551" s="3"/>
    </row>
    <row r="552" spans="3:6" x14ac:dyDescent="0.2">
      <c r="C552" s="3"/>
      <c r="D552" s="3"/>
      <c r="E552" s="3"/>
      <c r="F552" s="3"/>
    </row>
    <row r="553" spans="3:6" x14ac:dyDescent="0.2">
      <c r="C553" s="3"/>
      <c r="D553" s="3"/>
      <c r="E553" s="3"/>
      <c r="F553" s="3"/>
    </row>
    <row r="554" spans="3:6" x14ac:dyDescent="0.2">
      <c r="C554" s="3"/>
      <c r="D554" s="3"/>
      <c r="E554" s="3"/>
      <c r="F554" s="3"/>
    </row>
    <row r="555" spans="3:6" x14ac:dyDescent="0.2">
      <c r="C555" s="3"/>
      <c r="D555" s="3"/>
      <c r="E555" s="3"/>
      <c r="F555" s="3"/>
    </row>
    <row r="556" spans="3:6" x14ac:dyDescent="0.2">
      <c r="C556" s="3"/>
      <c r="D556" s="3"/>
      <c r="E556" s="3"/>
      <c r="F556" s="3"/>
    </row>
    <row r="557" spans="3:6" x14ac:dyDescent="0.2">
      <c r="C557" s="3"/>
      <c r="D557" s="3"/>
      <c r="E557" s="3"/>
      <c r="F557" s="3"/>
    </row>
    <row r="558" spans="3:6" x14ac:dyDescent="0.2">
      <c r="C558" s="3"/>
      <c r="D558" s="3"/>
      <c r="E558" s="3"/>
      <c r="F558" s="3"/>
    </row>
    <row r="559" spans="3:6" x14ac:dyDescent="0.2">
      <c r="C559" s="3"/>
      <c r="D559" s="3"/>
      <c r="E559" s="3"/>
      <c r="F559" s="3"/>
    </row>
    <row r="560" spans="3:6" x14ac:dyDescent="0.2">
      <c r="C560" s="3"/>
      <c r="D560" s="3"/>
      <c r="E560" s="3"/>
      <c r="F560" s="3"/>
    </row>
    <row r="561" spans="3:6" x14ac:dyDescent="0.2">
      <c r="C561" s="3"/>
      <c r="D561" s="3"/>
      <c r="E561" s="3"/>
      <c r="F561" s="3"/>
    </row>
    <row r="562" spans="3:6" x14ac:dyDescent="0.2">
      <c r="C562" s="3"/>
      <c r="D562" s="3"/>
      <c r="E562" s="3"/>
      <c r="F562" s="3"/>
    </row>
    <row r="563" spans="3:6" x14ac:dyDescent="0.2">
      <c r="C563" s="3"/>
      <c r="D563" s="3"/>
      <c r="E563" s="3"/>
      <c r="F563" s="3"/>
    </row>
    <row r="564" spans="3:6" x14ac:dyDescent="0.2">
      <c r="C564" s="3"/>
      <c r="D564" s="3"/>
      <c r="E564" s="3"/>
      <c r="F564" s="3"/>
    </row>
    <row r="565" spans="3:6" x14ac:dyDescent="0.2">
      <c r="C565" s="3"/>
      <c r="D565" s="3"/>
      <c r="E565" s="3"/>
      <c r="F565" s="3"/>
    </row>
    <row r="566" spans="3:6" x14ac:dyDescent="0.2">
      <c r="C566" s="3"/>
      <c r="D566" s="3"/>
      <c r="E566" s="3"/>
      <c r="F566" s="3"/>
    </row>
    <row r="567" spans="3:6" x14ac:dyDescent="0.2">
      <c r="C567" s="3"/>
      <c r="D567" s="3"/>
      <c r="E567" s="3"/>
      <c r="F567" s="3"/>
    </row>
    <row r="568" spans="3:6" x14ac:dyDescent="0.2">
      <c r="C568" s="3"/>
      <c r="D568" s="3"/>
      <c r="E568" s="3"/>
      <c r="F568" s="3"/>
    </row>
    <row r="569" spans="3:6" x14ac:dyDescent="0.2">
      <c r="C569" s="3"/>
      <c r="D569" s="3"/>
      <c r="E569" s="3"/>
      <c r="F569" s="3"/>
    </row>
    <row r="570" spans="3:6" x14ac:dyDescent="0.2">
      <c r="C570" s="3"/>
      <c r="D570" s="3"/>
      <c r="E570" s="3"/>
      <c r="F570" s="3"/>
    </row>
    <row r="571" spans="3:6" x14ac:dyDescent="0.2">
      <c r="C571" s="3"/>
      <c r="D571" s="3"/>
      <c r="E571" s="3"/>
      <c r="F571" s="3"/>
    </row>
    <row r="572" spans="3:6" x14ac:dyDescent="0.2">
      <c r="C572" s="3"/>
      <c r="D572" s="3"/>
      <c r="E572" s="3"/>
      <c r="F572" s="3"/>
    </row>
    <row r="573" spans="3:6" x14ac:dyDescent="0.2">
      <c r="C573" s="3"/>
      <c r="D573" s="3"/>
      <c r="E573" s="3"/>
      <c r="F573" s="3"/>
    </row>
    <row r="574" spans="3:6" x14ac:dyDescent="0.2">
      <c r="C574" s="3"/>
      <c r="D574" s="3"/>
      <c r="E574" s="3"/>
      <c r="F574" s="3"/>
    </row>
    <row r="575" spans="3:6" x14ac:dyDescent="0.2">
      <c r="C575" s="3"/>
      <c r="D575" s="3"/>
      <c r="E575" s="3"/>
      <c r="F575" s="3"/>
    </row>
    <row r="576" spans="3:6" x14ac:dyDescent="0.2">
      <c r="C576" s="3"/>
      <c r="D576" s="3"/>
      <c r="E576" s="3"/>
      <c r="F576" s="3"/>
    </row>
    <row r="577" spans="3:6" x14ac:dyDescent="0.2">
      <c r="C577" s="3"/>
      <c r="D577" s="3"/>
      <c r="E577" s="3"/>
      <c r="F577" s="3"/>
    </row>
    <row r="578" spans="3:6" x14ac:dyDescent="0.2">
      <c r="C578" s="3"/>
      <c r="D578" s="3"/>
      <c r="E578" s="3"/>
      <c r="F578" s="3"/>
    </row>
    <row r="579" spans="3:6" x14ac:dyDescent="0.2">
      <c r="C579" s="3"/>
      <c r="D579" s="3"/>
      <c r="E579" s="3"/>
      <c r="F579" s="3"/>
    </row>
    <row r="580" spans="3:6" x14ac:dyDescent="0.2">
      <c r="C580" s="3"/>
      <c r="D580" s="3"/>
      <c r="E580" s="3"/>
      <c r="F580" s="3"/>
    </row>
    <row r="581" spans="3:6" x14ac:dyDescent="0.2">
      <c r="C581" s="3"/>
      <c r="D581" s="3"/>
      <c r="E581" s="3"/>
      <c r="F581" s="3"/>
    </row>
    <row r="582" spans="3:6" x14ac:dyDescent="0.2">
      <c r="C582" s="3"/>
      <c r="D582" s="3"/>
      <c r="E582" s="3"/>
      <c r="F582" s="3"/>
    </row>
    <row r="583" spans="3:6" x14ac:dyDescent="0.2">
      <c r="C583" s="3"/>
      <c r="D583" s="3"/>
      <c r="E583" s="3"/>
      <c r="F583" s="3"/>
    </row>
    <row r="584" spans="3:6" x14ac:dyDescent="0.2">
      <c r="C584" s="3"/>
      <c r="D584" s="3"/>
      <c r="E584" s="3"/>
      <c r="F584" s="3"/>
    </row>
    <row r="585" spans="3:6" x14ac:dyDescent="0.2">
      <c r="C585" s="3"/>
      <c r="D585" s="3"/>
      <c r="E585" s="3"/>
      <c r="F585" s="3"/>
    </row>
    <row r="586" spans="3:6" x14ac:dyDescent="0.2">
      <c r="C586" s="3"/>
      <c r="D586" s="3"/>
      <c r="E586" s="3"/>
      <c r="F586" s="3"/>
    </row>
    <row r="587" spans="3:6" x14ac:dyDescent="0.2">
      <c r="C587" s="3"/>
      <c r="D587" s="3"/>
      <c r="E587" s="3"/>
      <c r="F587" s="3"/>
    </row>
    <row r="588" spans="3:6" x14ac:dyDescent="0.2">
      <c r="C588" s="3"/>
      <c r="D588" s="3"/>
      <c r="E588" s="3"/>
      <c r="F588" s="3"/>
    </row>
    <row r="589" spans="3:6" x14ac:dyDescent="0.2">
      <c r="C589" s="3"/>
      <c r="D589" s="3"/>
      <c r="E589" s="3"/>
      <c r="F589" s="3"/>
    </row>
    <row r="590" spans="3:6" x14ac:dyDescent="0.2">
      <c r="C590" s="3"/>
      <c r="D590" s="3"/>
      <c r="E590" s="3"/>
      <c r="F590" s="3"/>
    </row>
    <row r="591" spans="3:6" x14ac:dyDescent="0.2">
      <c r="C591" s="3"/>
      <c r="D591" s="3"/>
      <c r="E591" s="3"/>
      <c r="F591" s="3"/>
    </row>
    <row r="592" spans="3:6" x14ac:dyDescent="0.2">
      <c r="C592" s="3"/>
      <c r="D592" s="3"/>
      <c r="E592" s="3"/>
      <c r="F592" s="3"/>
    </row>
    <row r="593" spans="3:6" x14ac:dyDescent="0.2">
      <c r="C593" s="3"/>
      <c r="D593" s="3"/>
      <c r="E593" s="3"/>
      <c r="F593" s="3"/>
    </row>
    <row r="594" spans="3:6" x14ac:dyDescent="0.2">
      <c r="C594" s="3"/>
      <c r="D594" s="3"/>
      <c r="E594" s="3"/>
      <c r="F594" s="3"/>
    </row>
    <row r="595" spans="3:6" x14ac:dyDescent="0.2">
      <c r="C595" s="3"/>
      <c r="D595" s="3"/>
      <c r="E595" s="3"/>
      <c r="F595" s="3"/>
    </row>
    <row r="596" spans="3:6" x14ac:dyDescent="0.2">
      <c r="C596" s="3"/>
      <c r="D596" s="3"/>
      <c r="E596" s="3"/>
      <c r="F596" s="3"/>
    </row>
    <row r="597" spans="3:6" x14ac:dyDescent="0.2">
      <c r="C597" s="3"/>
      <c r="D597" s="3"/>
      <c r="E597" s="3"/>
      <c r="F597" s="3"/>
    </row>
    <row r="598" spans="3:6" x14ac:dyDescent="0.2">
      <c r="C598" s="3"/>
      <c r="D598" s="3"/>
      <c r="E598" s="3"/>
      <c r="F598" s="3"/>
    </row>
    <row r="599" spans="3:6" x14ac:dyDescent="0.2">
      <c r="C599" s="3"/>
      <c r="D599" s="3"/>
      <c r="E599" s="3"/>
      <c r="F599" s="3"/>
    </row>
  </sheetData>
  <autoFilter ref="A6:F38" xr:uid="{1A1E41C1-4BEA-4DDC-B39D-F715D2BDF1AE}">
    <sortState xmlns:xlrd2="http://schemas.microsoft.com/office/spreadsheetml/2017/richdata2" ref="A7:F38">
      <sortCondition descending="1" ref="F6:F38"/>
    </sortState>
  </autoFilter>
  <mergeCells count="1">
    <mergeCell ref="A5:G5"/>
  </mergeCells>
  <conditionalFormatting sqref="C161:F599 G67:G91 A67:E160 A7:G34 A45:G66">
    <cfRule type="notContainsBlanks" dxfId="52" priority="6">
      <formula>LEN(TRIM(A7))&gt;0</formula>
    </cfRule>
  </conditionalFormatting>
  <conditionalFormatting sqref="G67:G79 C161:F599 A67:E160 A7:G24 A26:G34 A55:G66 A45:G53">
    <cfRule type="expression" dxfId="51" priority="5">
      <formula>AND(A7&lt;&gt;"",A8="")</formula>
    </cfRule>
  </conditionalFormatting>
  <conditionalFormatting sqref="F67:F160">
    <cfRule type="notContainsBlanks" dxfId="50" priority="4">
      <formula>LEN(TRIM(F67))&gt;0</formula>
    </cfRule>
  </conditionalFormatting>
  <conditionalFormatting sqref="F67:F160">
    <cfRule type="expression" dxfId="49" priority="3">
      <formula>AND(F67&lt;&gt;"",F68="")</formula>
    </cfRule>
  </conditionalFormatting>
  <conditionalFormatting sqref="A25:G25 A54:G54">
    <cfRule type="expression" dxfId="48" priority="92">
      <formula>AND(A25&lt;&gt;"",#REF!="")</formula>
    </cfRule>
  </conditionalFormatting>
  <dataValidations count="3">
    <dataValidation type="custom" allowBlank="1" showInputMessage="1" showErrorMessage="1" sqref="A6:A34 A45:A160" xr:uid="{63C46B1C-3D86-4CE9-86D4-F3A0B178C6A9}">
      <formula1>COUNTIF(A:A,#REF!)=1</formula1>
    </dataValidation>
    <dataValidation type="custom" allowBlank="1" showInputMessage="1" showErrorMessage="1" sqref="B1:B5 B161:B1048574" xr:uid="{D2244E8A-DA5C-4EAD-841E-57E270FA340F}">
      <formula1>COUNTIF(A:A,A2)=1</formula1>
    </dataValidation>
    <dataValidation type="custom" allowBlank="1" showInputMessage="1" showErrorMessage="1" sqref="B1048575:B1048576" xr:uid="{64EB3D03-9CBA-48A4-9D5C-6D2F749E2337}">
      <formula1>COUNTIF(A:A,A1)=1</formula1>
    </dataValidation>
  </dataValidations>
  <pageMargins left="0.70866141732283472" right="0.70866141732283472" top="0.78740157480314965" bottom="0.78740157480314965" header="0.31496062992125984" footer="0.31496062992125984"/>
  <pageSetup scale="28" fitToHeight="0" orientation="portrait" r:id="rId1"/>
  <headerFooter>
    <oddHeader>&amp;R&amp;G</oddHeader>
    <oddFooter>&amp;L&amp;"Arial,Standard"Swiss Skateboard Association&amp;C&amp;"Arial,Standard"Fellenrütistrasse 77&amp;R&amp;"Arial,Standard"6390 Engelberg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9CBFD-2711-46F4-9462-4488ED77B0C1}">
  <sheetPr codeName="Tabelle5">
    <tabColor rgb="FFC00000"/>
    <pageSetUpPr fitToPage="1"/>
  </sheetPr>
  <dimension ref="A3:G600"/>
  <sheetViews>
    <sheetView topLeftCell="A2" zoomScale="70" zoomScaleNormal="70" zoomScalePageLayoutView="55" workbookViewId="0">
      <selection activeCell="A7" sqref="A7"/>
    </sheetView>
  </sheetViews>
  <sheetFormatPr baseColWidth="10" defaultColWidth="10.85546875" defaultRowHeight="14.25" x14ac:dyDescent="0.2"/>
  <cols>
    <col min="1" max="1" width="25.7109375" style="1" customWidth="1"/>
    <col min="2" max="2" width="27.42578125" style="1" customWidth="1"/>
    <col min="3" max="3" width="19.42578125" style="1" customWidth="1"/>
    <col min="4" max="6" width="34.5703125" style="1" customWidth="1"/>
    <col min="7" max="7" width="13.42578125" style="1" customWidth="1"/>
    <col min="8" max="16384" width="10.85546875" style="1"/>
  </cols>
  <sheetData>
    <row r="3" spans="1:7" ht="46.7" customHeight="1" x14ac:dyDescent="0.35">
      <c r="A3" s="6" t="s">
        <v>5</v>
      </c>
      <c r="D3" s="1" t="s">
        <v>14</v>
      </c>
    </row>
    <row r="5" spans="1:7" ht="18" x14ac:dyDescent="0.25">
      <c r="A5" s="21" t="s">
        <v>17</v>
      </c>
      <c r="B5" s="21"/>
      <c r="C5" s="21"/>
      <c r="D5" s="21"/>
      <c r="E5" s="21"/>
      <c r="F5" s="21"/>
      <c r="G5" s="21"/>
    </row>
    <row r="6" spans="1:7" s="4" customFormat="1" ht="53.25" customHeight="1" x14ac:dyDescent="0.2">
      <c r="A6" s="5" t="s">
        <v>1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15</v>
      </c>
      <c r="G6" s="5" t="s">
        <v>110</v>
      </c>
    </row>
    <row r="7" spans="1:7" x14ac:dyDescent="0.2">
      <c r="A7" s="3" t="s">
        <v>56</v>
      </c>
      <c r="B7" s="3">
        <v>10</v>
      </c>
      <c r="C7" s="3">
        <v>1</v>
      </c>
      <c r="D7" s="3">
        <v>4</v>
      </c>
      <c r="E7" s="3">
        <v>1</v>
      </c>
      <c r="F7" s="3">
        <v>3500</v>
      </c>
      <c r="G7" s="3">
        <v>1</v>
      </c>
    </row>
    <row r="8" spans="1:7" x14ac:dyDescent="0.2">
      <c r="A8" s="3" t="s">
        <v>61</v>
      </c>
      <c r="B8" s="3">
        <v>8</v>
      </c>
      <c r="C8" s="3">
        <v>3</v>
      </c>
      <c r="D8" s="3">
        <v>5</v>
      </c>
      <c r="E8" s="3">
        <v>5</v>
      </c>
      <c r="F8" s="3">
        <v>1981</v>
      </c>
      <c r="G8" s="3">
        <v>2</v>
      </c>
    </row>
    <row r="9" spans="1:7" x14ac:dyDescent="0.2">
      <c r="A9" s="3" t="s">
        <v>57</v>
      </c>
      <c r="B9" s="3">
        <v>10</v>
      </c>
      <c r="C9" s="3">
        <v>2</v>
      </c>
      <c r="D9" s="3">
        <v>1</v>
      </c>
      <c r="E9" s="3" t="s">
        <v>103</v>
      </c>
      <c r="F9" s="3">
        <v>1800</v>
      </c>
      <c r="G9" s="3">
        <v>3</v>
      </c>
    </row>
    <row r="10" spans="1:7" x14ac:dyDescent="0.2">
      <c r="A10" s="3" t="s">
        <v>100</v>
      </c>
      <c r="B10" s="3">
        <v>10</v>
      </c>
      <c r="C10" s="3" t="s">
        <v>103</v>
      </c>
      <c r="D10" s="3">
        <v>5</v>
      </c>
      <c r="E10" s="3">
        <v>3</v>
      </c>
      <c r="F10" s="3">
        <v>1727</v>
      </c>
      <c r="G10" s="3">
        <v>4</v>
      </c>
    </row>
    <row r="11" spans="1:7" x14ac:dyDescent="0.2">
      <c r="A11" s="3" t="s">
        <v>122</v>
      </c>
      <c r="B11" s="3">
        <v>10</v>
      </c>
      <c r="C11" s="3" t="s">
        <v>103</v>
      </c>
      <c r="D11" s="3" t="s">
        <v>103</v>
      </c>
      <c r="E11" s="3">
        <v>2</v>
      </c>
      <c r="F11" s="3">
        <v>1600</v>
      </c>
      <c r="G11" s="3">
        <v>5</v>
      </c>
    </row>
    <row r="12" spans="1:7" x14ac:dyDescent="0.2">
      <c r="A12" s="3" t="s">
        <v>63</v>
      </c>
      <c r="B12" s="3">
        <v>11</v>
      </c>
      <c r="C12" s="3">
        <v>4</v>
      </c>
      <c r="D12" s="3">
        <v>4</v>
      </c>
      <c r="E12" s="3" t="s">
        <v>103</v>
      </c>
      <c r="F12" s="3">
        <v>1000</v>
      </c>
      <c r="G12" s="3">
        <v>6</v>
      </c>
    </row>
    <row r="13" spans="1:7" x14ac:dyDescent="0.2">
      <c r="A13" s="3" t="s">
        <v>123</v>
      </c>
      <c r="B13" s="3">
        <v>8</v>
      </c>
      <c r="C13" s="3" t="s">
        <v>103</v>
      </c>
      <c r="D13" s="3" t="s">
        <v>103</v>
      </c>
      <c r="E13" s="3">
        <v>4</v>
      </c>
      <c r="F13" s="3">
        <v>1000</v>
      </c>
      <c r="G13" s="3">
        <v>6</v>
      </c>
    </row>
    <row r="14" spans="1:7" x14ac:dyDescent="0.2">
      <c r="A14" s="3" t="s">
        <v>124</v>
      </c>
      <c r="B14" s="3">
        <v>7</v>
      </c>
      <c r="C14" s="3" t="s">
        <v>103</v>
      </c>
      <c r="D14" s="3" t="s">
        <v>103</v>
      </c>
      <c r="E14" s="3">
        <v>6</v>
      </c>
      <c r="F14" s="3">
        <v>816</v>
      </c>
      <c r="G14" s="3">
        <v>8</v>
      </c>
    </row>
    <row r="15" spans="1:7" x14ac:dyDescent="0.2">
      <c r="A15" s="3" t="s">
        <v>95</v>
      </c>
      <c r="B15" s="3">
        <v>11</v>
      </c>
      <c r="C15" s="3" t="s">
        <v>103</v>
      </c>
      <c r="D15" s="3">
        <v>2</v>
      </c>
      <c r="E15" s="3" t="s">
        <v>103</v>
      </c>
      <c r="F15" s="3">
        <v>800</v>
      </c>
      <c r="G15" s="3">
        <v>9</v>
      </c>
    </row>
    <row r="16" spans="1:7" x14ac:dyDescent="0.2">
      <c r="A16" s="3" t="s">
        <v>97</v>
      </c>
      <c r="B16" s="3">
        <v>8</v>
      </c>
      <c r="C16" s="3" t="s">
        <v>103</v>
      </c>
      <c r="D16" s="3">
        <v>3</v>
      </c>
      <c r="E16" s="3" t="s">
        <v>103</v>
      </c>
      <c r="F16" s="3">
        <v>640</v>
      </c>
      <c r="G16" s="3">
        <v>10</v>
      </c>
    </row>
    <row r="17" spans="1:7" x14ac:dyDescent="0.2">
      <c r="A17" s="3" t="s">
        <v>64</v>
      </c>
      <c r="B17" s="3">
        <v>11</v>
      </c>
      <c r="C17" s="3">
        <v>5</v>
      </c>
      <c r="D17" s="3" t="s">
        <v>103</v>
      </c>
      <c r="E17" s="3" t="s">
        <v>103</v>
      </c>
      <c r="F17" s="3">
        <v>447</v>
      </c>
      <c r="G17" s="3">
        <v>11</v>
      </c>
    </row>
    <row r="18" spans="1:7" x14ac:dyDescent="0.2">
      <c r="A18" s="3" t="s">
        <v>101</v>
      </c>
      <c r="B18" s="3">
        <v>9</v>
      </c>
      <c r="C18" s="3" t="s">
        <v>103</v>
      </c>
      <c r="D18" s="3">
        <v>5</v>
      </c>
      <c r="E18" s="3" t="s">
        <v>103</v>
      </c>
      <c r="F18" s="3">
        <v>447</v>
      </c>
      <c r="G18" s="3">
        <v>11</v>
      </c>
    </row>
    <row r="19" spans="1:7" x14ac:dyDescent="0.2">
      <c r="A19" s="3" t="s">
        <v>102</v>
      </c>
      <c r="B19" s="3" t="s">
        <v>103</v>
      </c>
      <c r="C19" s="3" t="s">
        <v>103</v>
      </c>
      <c r="D19" s="3">
        <v>6</v>
      </c>
      <c r="E19" s="3" t="s">
        <v>103</v>
      </c>
      <c r="F19" s="3">
        <v>408</v>
      </c>
      <c r="G19" s="3">
        <v>13</v>
      </c>
    </row>
    <row r="20" spans="1:7" ht="15" x14ac:dyDescent="0.25">
      <c r="A20"/>
      <c r="B20"/>
      <c r="C20"/>
      <c r="D20"/>
      <c r="E20"/>
      <c r="F20"/>
      <c r="G20"/>
    </row>
    <row r="21" spans="1:7" ht="15" x14ac:dyDescent="0.25">
      <c r="A21"/>
      <c r="B21"/>
      <c r="C21"/>
      <c r="D21"/>
      <c r="E21"/>
      <c r="F21"/>
      <c r="G21"/>
    </row>
    <row r="22" spans="1:7" ht="15" x14ac:dyDescent="0.25">
      <c r="A22"/>
      <c r="B22"/>
      <c r="C22"/>
      <c r="D22"/>
      <c r="E22"/>
      <c r="F22"/>
      <c r="G22"/>
    </row>
    <row r="23" spans="1:7" ht="15" x14ac:dyDescent="0.25">
      <c r="A23"/>
      <c r="B23"/>
      <c r="C23"/>
      <c r="D23"/>
      <c r="E23"/>
      <c r="F23"/>
      <c r="G23"/>
    </row>
    <row r="24" spans="1:7" ht="15" x14ac:dyDescent="0.25">
      <c r="A24"/>
      <c r="B24"/>
      <c r="C24"/>
      <c r="D24"/>
      <c r="E24"/>
      <c r="F24"/>
      <c r="G24"/>
    </row>
    <row r="25" spans="1:7" ht="15" x14ac:dyDescent="0.25">
      <c r="A25"/>
      <c r="B25"/>
      <c r="C25"/>
      <c r="D25"/>
      <c r="E25"/>
      <c r="F25"/>
      <c r="G25"/>
    </row>
    <row r="26" spans="1:7" ht="15" x14ac:dyDescent="0.25">
      <c r="A26"/>
      <c r="B26"/>
      <c r="C26"/>
      <c r="D26"/>
      <c r="E26"/>
      <c r="F26"/>
      <c r="G26"/>
    </row>
    <row r="27" spans="1:7" x14ac:dyDescent="0.2">
      <c r="A27" s="3"/>
      <c r="B27" s="3"/>
      <c r="C27" s="3"/>
      <c r="D27" s="3"/>
      <c r="E27" s="3"/>
      <c r="F27" s="3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  <row r="31" spans="1:7" x14ac:dyDescent="0.2">
      <c r="A31" s="3"/>
      <c r="B31" s="3"/>
      <c r="C31" s="3"/>
      <c r="D31" s="3"/>
      <c r="E31" s="3"/>
      <c r="F31" s="3"/>
      <c r="G31" s="3"/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35" spans="1:7" x14ac:dyDescent="0.2">
      <c r="A35" s="3"/>
      <c r="B35" s="3"/>
      <c r="C35" s="3"/>
      <c r="D35" s="3"/>
      <c r="E35" s="3"/>
      <c r="F35" s="3"/>
      <c r="G35" s="3"/>
    </row>
    <row r="36" spans="1:7" x14ac:dyDescent="0.2">
      <c r="A36" s="3"/>
      <c r="B36" s="3"/>
      <c r="C36" s="3"/>
      <c r="D36" s="3"/>
      <c r="E36" s="3"/>
      <c r="F36" s="3"/>
      <c r="G36" s="3"/>
    </row>
    <row r="37" spans="1:7" x14ac:dyDescent="0.2">
      <c r="A37" s="3"/>
      <c r="B37" s="3"/>
      <c r="C37" s="3"/>
      <c r="D37" s="3"/>
      <c r="E37" s="3"/>
      <c r="F37" s="3"/>
      <c r="G37" s="3"/>
    </row>
    <row r="38" spans="1:7" x14ac:dyDescent="0.2">
      <c r="A38" s="3"/>
      <c r="B38" s="3"/>
      <c r="C38" s="3"/>
      <c r="D38" s="3"/>
      <c r="E38" s="3"/>
      <c r="F38" s="3"/>
      <c r="G38" s="3"/>
    </row>
    <row r="39" spans="1:7" x14ac:dyDescent="0.2">
      <c r="A39" s="3"/>
      <c r="B39" s="3"/>
      <c r="C39" s="3"/>
      <c r="D39" s="3"/>
      <c r="E39" s="3"/>
      <c r="F39" s="3"/>
      <c r="G39" s="3"/>
    </row>
    <row r="40" spans="1:7" x14ac:dyDescent="0.2">
      <c r="A40" s="3"/>
      <c r="B40" s="3"/>
      <c r="C40" s="3"/>
      <c r="D40" s="3"/>
      <c r="E40" s="3"/>
      <c r="F40" s="3"/>
      <c r="G40" s="3"/>
    </row>
    <row r="41" spans="1:7" x14ac:dyDescent="0.2">
      <c r="A41" s="3"/>
      <c r="B41" s="3"/>
      <c r="C41" s="3"/>
      <c r="D41" s="3"/>
      <c r="E41" s="3"/>
      <c r="F41" s="3"/>
      <c r="G41" s="3"/>
    </row>
    <row r="42" spans="1:7" x14ac:dyDescent="0.2">
      <c r="A42" s="3"/>
      <c r="B42" s="3"/>
      <c r="C42" s="3"/>
      <c r="D42" s="3"/>
      <c r="E42" s="3"/>
      <c r="F42" s="3"/>
      <c r="G42" s="3"/>
    </row>
    <row r="43" spans="1:7" x14ac:dyDescent="0.2">
      <c r="A43" s="3"/>
      <c r="B43" s="3"/>
      <c r="C43" s="3"/>
      <c r="D43" s="3"/>
      <c r="E43" s="3"/>
      <c r="F43" s="3"/>
      <c r="G43" s="3"/>
    </row>
    <row r="44" spans="1:7" x14ac:dyDescent="0.2">
      <c r="A44" s="3"/>
      <c r="B44" s="3"/>
      <c r="C44" s="3"/>
      <c r="D44" s="3"/>
      <c r="E44" s="3"/>
      <c r="F44" s="3"/>
      <c r="G44" s="3"/>
    </row>
    <row r="45" spans="1:7" x14ac:dyDescent="0.2">
      <c r="A45" s="3"/>
      <c r="B45" s="3"/>
      <c r="C45" s="3"/>
      <c r="D45" s="3"/>
      <c r="E45" s="3"/>
      <c r="F45" s="3"/>
      <c r="G45" s="3"/>
    </row>
    <row r="46" spans="1:7" x14ac:dyDescent="0.2">
      <c r="A46" s="3"/>
      <c r="B46" s="3"/>
      <c r="C46" s="3"/>
      <c r="D46" s="3"/>
      <c r="E46" s="3"/>
      <c r="F46" s="3"/>
      <c r="G46" s="3"/>
    </row>
    <row r="47" spans="1:7" x14ac:dyDescent="0.2">
      <c r="A47" s="3"/>
      <c r="B47" s="3"/>
      <c r="C47" s="3"/>
      <c r="D47" s="3"/>
      <c r="E47" s="3"/>
      <c r="F47" s="3"/>
      <c r="G47" s="3"/>
    </row>
    <row r="48" spans="1:7" x14ac:dyDescent="0.2">
      <c r="A48" s="3"/>
      <c r="B48" s="3"/>
      <c r="C48" s="3"/>
      <c r="D48" s="3"/>
      <c r="E48" s="3"/>
      <c r="F48" s="3"/>
      <c r="G48" s="3"/>
    </row>
    <row r="49" spans="1:7" x14ac:dyDescent="0.2">
      <c r="A49" s="3"/>
      <c r="B49" s="3"/>
      <c r="C49" s="3"/>
      <c r="D49" s="3"/>
      <c r="E49" s="3"/>
      <c r="F49" s="3"/>
      <c r="G49" s="3"/>
    </row>
    <row r="50" spans="1:7" x14ac:dyDescent="0.2">
      <c r="A50" s="3"/>
      <c r="B50" s="3"/>
      <c r="C50" s="3"/>
      <c r="D50" s="3"/>
      <c r="E50" s="3"/>
      <c r="F50" s="3"/>
      <c r="G50" s="3"/>
    </row>
    <row r="51" spans="1:7" x14ac:dyDescent="0.2">
      <c r="A51" s="3"/>
      <c r="B51" s="3"/>
      <c r="C51" s="3"/>
      <c r="D51" s="3"/>
      <c r="E51" s="3"/>
      <c r="F51" s="3"/>
      <c r="G51" s="3"/>
    </row>
    <row r="52" spans="1:7" x14ac:dyDescent="0.2">
      <c r="A52" s="3"/>
      <c r="B52" s="3"/>
      <c r="C52" s="3"/>
      <c r="D52" s="3"/>
      <c r="E52" s="3"/>
      <c r="F52" s="3"/>
      <c r="G52" s="3"/>
    </row>
    <row r="53" spans="1:7" x14ac:dyDescent="0.2">
      <c r="A53" s="3"/>
      <c r="B53" s="3"/>
      <c r="C53" s="3"/>
      <c r="D53" s="3"/>
      <c r="E53" s="3"/>
      <c r="F53" s="3"/>
      <c r="G53" s="3"/>
    </row>
    <row r="54" spans="1:7" x14ac:dyDescent="0.2">
      <c r="A54" s="3"/>
      <c r="B54" s="3"/>
      <c r="C54" s="3"/>
      <c r="D54" s="3"/>
      <c r="E54" s="3"/>
      <c r="F54" s="3"/>
      <c r="G54" s="3"/>
    </row>
    <row r="55" spans="1:7" x14ac:dyDescent="0.2">
      <c r="A55" s="3"/>
      <c r="B55" s="3"/>
      <c r="C55" s="3"/>
      <c r="D55" s="3"/>
      <c r="E55" s="3"/>
      <c r="F55" s="3"/>
      <c r="G55" s="3"/>
    </row>
    <row r="56" spans="1:7" x14ac:dyDescent="0.2">
      <c r="A56" s="3"/>
      <c r="B56" s="3"/>
      <c r="C56" s="3"/>
      <c r="D56" s="3"/>
      <c r="E56" s="3"/>
      <c r="F56" s="3"/>
      <c r="G56" s="3"/>
    </row>
    <row r="57" spans="1:7" x14ac:dyDescent="0.2">
      <c r="A57" s="3"/>
      <c r="B57" s="3"/>
      <c r="C57" s="3"/>
      <c r="D57" s="3"/>
      <c r="E57" s="3"/>
      <c r="F57" s="3"/>
      <c r="G57" s="3"/>
    </row>
    <row r="58" spans="1:7" x14ac:dyDescent="0.2">
      <c r="A58" s="3"/>
      <c r="B58" s="3"/>
      <c r="C58" s="3"/>
      <c r="D58" s="3"/>
      <c r="E58" s="3"/>
      <c r="F58" s="3"/>
      <c r="G58" s="3"/>
    </row>
    <row r="59" spans="1:7" x14ac:dyDescent="0.2">
      <c r="A59" s="3"/>
      <c r="B59" s="3"/>
      <c r="C59" s="3"/>
      <c r="D59" s="3"/>
      <c r="E59" s="3"/>
      <c r="F59" s="3"/>
      <c r="G59" s="3"/>
    </row>
    <row r="60" spans="1:7" x14ac:dyDescent="0.2">
      <c r="A60" s="3"/>
      <c r="B60" s="3"/>
      <c r="C60" s="3"/>
      <c r="D60" s="3"/>
      <c r="E60" s="3"/>
      <c r="F60" s="3"/>
      <c r="G60" s="3"/>
    </row>
    <row r="61" spans="1:7" x14ac:dyDescent="0.2">
      <c r="A61" s="3"/>
      <c r="B61" s="3"/>
      <c r="C61" s="3"/>
      <c r="D61" s="3"/>
      <c r="E61" s="3"/>
      <c r="F61" s="3"/>
      <c r="G61" s="3"/>
    </row>
    <row r="62" spans="1:7" x14ac:dyDescent="0.2">
      <c r="A62" s="3"/>
      <c r="B62" s="3"/>
      <c r="C62" s="3"/>
      <c r="D62" s="3"/>
      <c r="E62" s="3"/>
      <c r="F62" s="3"/>
      <c r="G62" s="3"/>
    </row>
    <row r="63" spans="1:7" x14ac:dyDescent="0.2">
      <c r="A63" s="3"/>
      <c r="B63" s="3"/>
      <c r="C63" s="3"/>
      <c r="D63" s="3"/>
      <c r="E63" s="3"/>
      <c r="F63" s="3"/>
      <c r="G63" s="3"/>
    </row>
    <row r="64" spans="1:7" x14ac:dyDescent="0.2">
      <c r="A64" s="3"/>
      <c r="B64" s="3"/>
      <c r="C64" s="3"/>
      <c r="D64" s="3"/>
      <c r="E64" s="3"/>
      <c r="F64" s="3"/>
      <c r="G64" s="3"/>
    </row>
    <row r="65" spans="1:7" x14ac:dyDescent="0.2">
      <c r="A65" s="3"/>
      <c r="B65" s="3"/>
      <c r="C65" s="3"/>
      <c r="D65" s="3"/>
      <c r="E65" s="3"/>
      <c r="F65" s="3"/>
      <c r="G65" s="3"/>
    </row>
    <row r="66" spans="1:7" x14ac:dyDescent="0.2">
      <c r="A66" s="3"/>
      <c r="B66" s="3"/>
      <c r="C66" s="3"/>
      <c r="D66" s="3"/>
      <c r="E66" s="3"/>
      <c r="F66" s="3"/>
      <c r="G66" s="3"/>
    </row>
    <row r="67" spans="1:7" x14ac:dyDescent="0.2">
      <c r="A67" s="3"/>
      <c r="B67" s="3"/>
      <c r="C67" s="3"/>
      <c r="D67" s="3"/>
      <c r="E67" s="3"/>
      <c r="F67" s="3"/>
      <c r="G67" s="3"/>
    </row>
    <row r="68" spans="1:7" x14ac:dyDescent="0.2">
      <c r="A68" s="3"/>
      <c r="B68" s="3"/>
      <c r="C68" s="3"/>
      <c r="D68" s="3"/>
      <c r="E68" s="3"/>
      <c r="F68" s="3"/>
      <c r="G68" s="3"/>
    </row>
    <row r="69" spans="1:7" x14ac:dyDescent="0.2">
      <c r="A69" s="3"/>
      <c r="B69" s="3"/>
      <c r="C69" s="3"/>
      <c r="D69" s="3"/>
      <c r="E69" s="3"/>
      <c r="F69" s="3"/>
      <c r="G69" s="3"/>
    </row>
    <row r="70" spans="1:7" x14ac:dyDescent="0.2">
      <c r="A70" s="3"/>
      <c r="B70" s="3"/>
      <c r="C70" s="3"/>
      <c r="D70" s="3"/>
      <c r="E70" s="3"/>
      <c r="F70" s="3"/>
      <c r="G70" s="3"/>
    </row>
    <row r="71" spans="1:7" x14ac:dyDescent="0.2">
      <c r="A71" s="3"/>
      <c r="B71" s="3"/>
      <c r="C71" s="3"/>
      <c r="D71" s="3"/>
      <c r="E71" s="3"/>
      <c r="F71" s="3"/>
      <c r="G71" s="3"/>
    </row>
    <row r="72" spans="1:7" x14ac:dyDescent="0.2">
      <c r="A72" s="3"/>
      <c r="B72" s="3"/>
      <c r="C72" s="3"/>
      <c r="D72" s="3"/>
      <c r="E72" s="3"/>
      <c r="F72" s="3"/>
      <c r="G72" s="3"/>
    </row>
    <row r="73" spans="1:7" x14ac:dyDescent="0.2">
      <c r="A73" s="3"/>
      <c r="B73" s="3"/>
      <c r="C73" s="3"/>
      <c r="D73" s="3"/>
      <c r="E73" s="3"/>
      <c r="F73" s="3"/>
      <c r="G73" s="3"/>
    </row>
    <row r="74" spans="1:7" x14ac:dyDescent="0.2">
      <c r="A74" s="3"/>
      <c r="B74" s="3"/>
      <c r="C74" s="3"/>
      <c r="D74" s="3"/>
      <c r="E74" s="3"/>
      <c r="F74" s="3"/>
      <c r="G74" s="3"/>
    </row>
    <row r="75" spans="1:7" x14ac:dyDescent="0.2">
      <c r="A75" s="3"/>
      <c r="B75" s="3"/>
      <c r="C75" s="3"/>
      <c r="D75" s="3"/>
      <c r="E75" s="3"/>
      <c r="F75" s="3"/>
      <c r="G75" s="3"/>
    </row>
    <row r="76" spans="1:7" x14ac:dyDescent="0.2">
      <c r="A76" s="3"/>
      <c r="B76" s="3"/>
      <c r="C76" s="3"/>
      <c r="D76" s="3"/>
      <c r="E76" s="3"/>
      <c r="F76" s="3"/>
      <c r="G76" s="3"/>
    </row>
    <row r="77" spans="1:7" x14ac:dyDescent="0.2">
      <c r="A77" s="3"/>
      <c r="B77" s="3"/>
      <c r="C77" s="3"/>
      <c r="D77" s="3"/>
      <c r="E77" s="3"/>
      <c r="F77" s="3"/>
      <c r="G77" s="3"/>
    </row>
    <row r="78" spans="1:7" x14ac:dyDescent="0.2">
      <c r="A78" s="3"/>
      <c r="B78" s="3"/>
      <c r="C78" s="3"/>
      <c r="D78" s="3"/>
      <c r="E78" s="3"/>
      <c r="F78" s="3"/>
      <c r="G78" s="3"/>
    </row>
    <row r="79" spans="1:7" x14ac:dyDescent="0.2">
      <c r="A79" s="3"/>
      <c r="B79" s="3"/>
      <c r="C79" s="3"/>
      <c r="D79" s="3"/>
      <c r="E79" s="3"/>
      <c r="F79" s="3"/>
      <c r="G79" s="3"/>
    </row>
    <row r="80" spans="1:7" x14ac:dyDescent="0.2">
      <c r="A80" s="3"/>
      <c r="B80" s="3"/>
      <c r="C80" s="3"/>
      <c r="D80" s="3"/>
      <c r="E80" s="3"/>
      <c r="F80" s="3"/>
      <c r="G80" s="3"/>
    </row>
    <row r="81" spans="1:6" x14ac:dyDescent="0.2">
      <c r="A81" s="3"/>
      <c r="B81" s="3"/>
      <c r="C81" s="3"/>
      <c r="D81" s="3"/>
      <c r="E81" s="3"/>
      <c r="F81" s="3"/>
    </row>
    <row r="82" spans="1:6" x14ac:dyDescent="0.2">
      <c r="A82" s="3"/>
      <c r="B82" s="3"/>
      <c r="C82" s="3"/>
      <c r="D82" s="3"/>
      <c r="E82" s="3"/>
      <c r="F82" s="3"/>
    </row>
    <row r="83" spans="1:6" x14ac:dyDescent="0.2">
      <c r="A83" s="3"/>
      <c r="B83" s="3"/>
      <c r="C83" s="3"/>
      <c r="D83" s="3"/>
      <c r="E83" s="3"/>
      <c r="F83" s="3"/>
    </row>
    <row r="84" spans="1:6" x14ac:dyDescent="0.2">
      <c r="A84" s="3"/>
      <c r="B84" s="3"/>
      <c r="C84" s="3"/>
      <c r="D84" s="3"/>
      <c r="E84" s="3"/>
      <c r="F84" s="3"/>
    </row>
    <row r="85" spans="1:6" x14ac:dyDescent="0.2">
      <c r="A85" s="3"/>
      <c r="B85" s="3"/>
      <c r="C85" s="3"/>
      <c r="D85" s="3"/>
      <c r="E85" s="3"/>
      <c r="F85" s="3"/>
    </row>
    <row r="86" spans="1:6" x14ac:dyDescent="0.2">
      <c r="A86" s="3"/>
      <c r="B86" s="3"/>
      <c r="C86" s="3"/>
      <c r="D86" s="3"/>
      <c r="E86" s="3"/>
      <c r="F86" s="3"/>
    </row>
    <row r="87" spans="1:6" x14ac:dyDescent="0.2">
      <c r="A87" s="3"/>
      <c r="B87" s="3"/>
      <c r="C87" s="3"/>
      <c r="D87" s="3"/>
      <c r="E87" s="3"/>
      <c r="F87" s="3"/>
    </row>
    <row r="88" spans="1:6" x14ac:dyDescent="0.2">
      <c r="A88" s="3"/>
      <c r="B88" s="3"/>
      <c r="C88" s="3"/>
      <c r="D88" s="3"/>
      <c r="E88" s="3"/>
      <c r="F88" s="3"/>
    </row>
    <row r="89" spans="1:6" x14ac:dyDescent="0.2">
      <c r="A89" s="3"/>
      <c r="B89" s="3"/>
      <c r="C89" s="3"/>
      <c r="D89" s="3"/>
      <c r="E89" s="3"/>
      <c r="F89" s="3"/>
    </row>
    <row r="90" spans="1:6" x14ac:dyDescent="0.2">
      <c r="A90" s="3"/>
      <c r="B90" s="3"/>
      <c r="C90" s="3"/>
      <c r="D90" s="3"/>
      <c r="E90" s="3"/>
      <c r="F90" s="3"/>
    </row>
    <row r="91" spans="1:6" x14ac:dyDescent="0.2">
      <c r="A91" s="3"/>
      <c r="B91" s="3"/>
      <c r="C91" s="3"/>
      <c r="D91" s="3"/>
      <c r="E91" s="3"/>
      <c r="F91" s="3"/>
    </row>
    <row r="92" spans="1:6" x14ac:dyDescent="0.2">
      <c r="A92" s="3"/>
      <c r="B92" s="3"/>
      <c r="C92" s="3"/>
      <c r="D92" s="3"/>
      <c r="E92" s="3"/>
      <c r="F92" s="3"/>
    </row>
    <row r="93" spans="1:6" x14ac:dyDescent="0.2">
      <c r="A93" s="3"/>
      <c r="B93" s="3"/>
      <c r="C93" s="3"/>
      <c r="D93" s="3"/>
      <c r="E93" s="3"/>
      <c r="F93" s="3"/>
    </row>
    <row r="94" spans="1:6" x14ac:dyDescent="0.2">
      <c r="A94" s="3"/>
      <c r="B94" s="3"/>
      <c r="C94" s="3"/>
      <c r="D94" s="3"/>
      <c r="E94" s="3"/>
      <c r="F94" s="3"/>
    </row>
    <row r="95" spans="1:6" x14ac:dyDescent="0.2">
      <c r="A95" s="3"/>
      <c r="B95" s="3"/>
      <c r="C95" s="3"/>
      <c r="D95" s="3"/>
      <c r="E95" s="3"/>
      <c r="F95" s="3"/>
    </row>
    <row r="96" spans="1:6" x14ac:dyDescent="0.2">
      <c r="A96" s="3"/>
      <c r="B96" s="3"/>
      <c r="C96" s="3"/>
      <c r="D96" s="3"/>
      <c r="E96" s="3"/>
      <c r="F96" s="3"/>
    </row>
    <row r="97" spans="1:6" x14ac:dyDescent="0.2">
      <c r="A97" s="3"/>
      <c r="B97" s="3"/>
      <c r="C97" s="3"/>
      <c r="D97" s="3"/>
      <c r="E97" s="3"/>
      <c r="F97" s="3"/>
    </row>
    <row r="98" spans="1:6" x14ac:dyDescent="0.2">
      <c r="A98" s="3"/>
      <c r="B98" s="3"/>
      <c r="C98" s="3"/>
      <c r="D98" s="3"/>
      <c r="E98" s="3"/>
      <c r="F98" s="3"/>
    </row>
    <row r="99" spans="1:6" x14ac:dyDescent="0.2">
      <c r="A99" s="3"/>
      <c r="B99" s="3"/>
      <c r="C99" s="3"/>
      <c r="D99" s="3"/>
      <c r="E99" s="3"/>
      <c r="F99" s="3"/>
    </row>
    <row r="100" spans="1:6" x14ac:dyDescent="0.2">
      <c r="A100" s="3"/>
      <c r="B100" s="3"/>
      <c r="C100" s="3"/>
      <c r="D100" s="3"/>
      <c r="E100" s="3"/>
      <c r="F100" s="3"/>
    </row>
    <row r="101" spans="1:6" x14ac:dyDescent="0.2">
      <c r="A101" s="3"/>
      <c r="B101" s="3"/>
      <c r="C101" s="3"/>
      <c r="D101" s="3"/>
      <c r="E101" s="3"/>
      <c r="F101" s="3"/>
    </row>
    <row r="102" spans="1:6" x14ac:dyDescent="0.2">
      <c r="A102" s="3"/>
      <c r="B102" s="3"/>
      <c r="C102" s="3"/>
      <c r="D102" s="3"/>
      <c r="E102" s="3"/>
      <c r="F102" s="3"/>
    </row>
    <row r="103" spans="1:6" x14ac:dyDescent="0.2">
      <c r="A103" s="3"/>
      <c r="B103" s="3"/>
      <c r="C103" s="3"/>
      <c r="D103" s="3"/>
      <c r="E103" s="3"/>
      <c r="F103" s="3"/>
    </row>
    <row r="104" spans="1:6" x14ac:dyDescent="0.2">
      <c r="A104" s="3"/>
      <c r="B104" s="3"/>
      <c r="C104" s="3"/>
      <c r="D104" s="3"/>
      <c r="E104" s="3"/>
      <c r="F104" s="3"/>
    </row>
    <row r="105" spans="1:6" x14ac:dyDescent="0.2">
      <c r="A105" s="3"/>
      <c r="B105" s="3"/>
      <c r="C105" s="3"/>
      <c r="D105" s="3"/>
      <c r="E105" s="3"/>
      <c r="F105" s="3"/>
    </row>
    <row r="106" spans="1:6" x14ac:dyDescent="0.2">
      <c r="A106" s="3"/>
      <c r="B106" s="3"/>
      <c r="C106" s="3"/>
      <c r="D106" s="3"/>
      <c r="E106" s="3"/>
      <c r="F106" s="3"/>
    </row>
    <row r="107" spans="1:6" x14ac:dyDescent="0.2">
      <c r="A107" s="3"/>
      <c r="B107" s="3"/>
      <c r="C107" s="3"/>
      <c r="D107" s="3"/>
      <c r="E107" s="3"/>
      <c r="F107" s="3"/>
    </row>
    <row r="108" spans="1:6" x14ac:dyDescent="0.2">
      <c r="A108" s="3"/>
      <c r="B108" s="3"/>
      <c r="C108" s="3"/>
      <c r="D108" s="3"/>
      <c r="E108" s="3"/>
      <c r="F108" s="3"/>
    </row>
    <row r="109" spans="1:6" x14ac:dyDescent="0.2">
      <c r="A109" s="3"/>
      <c r="B109" s="3"/>
      <c r="C109" s="3"/>
      <c r="D109" s="3"/>
      <c r="E109" s="3"/>
      <c r="F109" s="3"/>
    </row>
    <row r="110" spans="1:6" x14ac:dyDescent="0.2">
      <c r="A110" s="3"/>
      <c r="B110" s="3"/>
      <c r="C110" s="3"/>
      <c r="D110" s="3"/>
      <c r="E110" s="3"/>
      <c r="F110" s="3"/>
    </row>
    <row r="111" spans="1:6" x14ac:dyDescent="0.2">
      <c r="A111" s="3"/>
      <c r="B111" s="3"/>
      <c r="C111" s="3"/>
      <c r="D111" s="3"/>
      <c r="E111" s="3"/>
      <c r="F111" s="3"/>
    </row>
    <row r="112" spans="1:6" x14ac:dyDescent="0.2">
      <c r="A112" s="3"/>
      <c r="B112" s="3"/>
      <c r="C112" s="3"/>
      <c r="D112" s="3"/>
      <c r="E112" s="3"/>
      <c r="F112" s="3"/>
    </row>
    <row r="113" spans="1:6" x14ac:dyDescent="0.2">
      <c r="A113" s="3"/>
      <c r="B113" s="3"/>
      <c r="C113" s="3"/>
      <c r="D113" s="3"/>
      <c r="E113" s="3"/>
      <c r="F113" s="3"/>
    </row>
    <row r="114" spans="1:6" x14ac:dyDescent="0.2">
      <c r="A114" s="3"/>
      <c r="B114" s="3"/>
      <c r="C114" s="3"/>
      <c r="D114" s="3"/>
      <c r="E114" s="3"/>
      <c r="F114" s="3"/>
    </row>
    <row r="115" spans="1:6" x14ac:dyDescent="0.2">
      <c r="A115" s="3"/>
      <c r="B115" s="3"/>
      <c r="C115" s="3"/>
      <c r="D115" s="3"/>
      <c r="E115" s="3"/>
      <c r="F115" s="3"/>
    </row>
    <row r="116" spans="1:6" x14ac:dyDescent="0.2">
      <c r="A116" s="3"/>
      <c r="B116" s="3"/>
      <c r="C116" s="3"/>
      <c r="D116" s="3"/>
      <c r="E116" s="3"/>
      <c r="F116" s="3"/>
    </row>
    <row r="117" spans="1:6" x14ac:dyDescent="0.2">
      <c r="A117" s="3"/>
      <c r="B117" s="3"/>
      <c r="C117" s="3"/>
      <c r="D117" s="3"/>
      <c r="E117" s="3"/>
      <c r="F117" s="3"/>
    </row>
    <row r="118" spans="1:6" x14ac:dyDescent="0.2">
      <c r="A118" s="3"/>
      <c r="B118" s="3"/>
      <c r="C118" s="3"/>
      <c r="D118" s="3"/>
      <c r="E118" s="3"/>
      <c r="F118" s="3"/>
    </row>
    <row r="119" spans="1:6" x14ac:dyDescent="0.2">
      <c r="A119" s="3"/>
      <c r="B119" s="3"/>
      <c r="C119" s="3"/>
      <c r="D119" s="3"/>
      <c r="E119" s="3"/>
      <c r="F119" s="3"/>
    </row>
    <row r="120" spans="1:6" x14ac:dyDescent="0.2">
      <c r="A120" s="3"/>
      <c r="B120" s="3"/>
      <c r="C120" s="3"/>
      <c r="D120" s="3"/>
      <c r="E120" s="3"/>
      <c r="F120" s="3"/>
    </row>
    <row r="121" spans="1:6" x14ac:dyDescent="0.2">
      <c r="A121" s="3"/>
      <c r="B121" s="3"/>
      <c r="C121" s="3"/>
      <c r="D121" s="3"/>
      <c r="E121" s="3"/>
      <c r="F121" s="3"/>
    </row>
    <row r="122" spans="1:6" x14ac:dyDescent="0.2">
      <c r="A122" s="3"/>
      <c r="B122" s="3"/>
      <c r="C122" s="3"/>
      <c r="D122" s="3"/>
      <c r="E122" s="3"/>
      <c r="F122" s="3"/>
    </row>
    <row r="123" spans="1:6" x14ac:dyDescent="0.2">
      <c r="A123" s="3"/>
      <c r="B123" s="3"/>
      <c r="C123" s="3"/>
      <c r="D123" s="3"/>
      <c r="E123" s="3"/>
      <c r="F123" s="3"/>
    </row>
    <row r="124" spans="1:6" x14ac:dyDescent="0.2">
      <c r="A124" s="3"/>
      <c r="B124" s="3"/>
      <c r="C124" s="3"/>
      <c r="D124" s="3"/>
      <c r="E124" s="3"/>
      <c r="F124" s="3"/>
    </row>
    <row r="125" spans="1:6" x14ac:dyDescent="0.2">
      <c r="A125" s="3"/>
      <c r="B125" s="3"/>
      <c r="C125" s="3"/>
      <c r="D125" s="3"/>
      <c r="E125" s="3"/>
      <c r="F125" s="3"/>
    </row>
    <row r="126" spans="1:6" x14ac:dyDescent="0.2">
      <c r="A126" s="3"/>
      <c r="B126" s="3"/>
      <c r="C126" s="3"/>
      <c r="D126" s="3"/>
      <c r="E126" s="3"/>
      <c r="F126" s="3"/>
    </row>
    <row r="127" spans="1:6" x14ac:dyDescent="0.2">
      <c r="A127" s="3"/>
      <c r="B127" s="3"/>
      <c r="C127" s="3"/>
      <c r="D127" s="3"/>
      <c r="E127" s="3"/>
      <c r="F127" s="3"/>
    </row>
    <row r="128" spans="1:6" x14ac:dyDescent="0.2">
      <c r="A128" s="3"/>
      <c r="B128" s="3"/>
      <c r="C128" s="3"/>
      <c r="D128" s="3"/>
      <c r="E128" s="3"/>
      <c r="F128" s="3"/>
    </row>
    <row r="129" spans="1:6" x14ac:dyDescent="0.2">
      <c r="A129" s="3"/>
      <c r="B129" s="3"/>
      <c r="C129" s="3"/>
      <c r="D129" s="3"/>
      <c r="E129" s="3"/>
      <c r="F129" s="3"/>
    </row>
    <row r="130" spans="1:6" x14ac:dyDescent="0.2">
      <c r="A130" s="3"/>
      <c r="B130" s="3"/>
      <c r="C130" s="3"/>
      <c r="D130" s="3"/>
      <c r="E130" s="3"/>
      <c r="F130" s="3"/>
    </row>
    <row r="131" spans="1:6" x14ac:dyDescent="0.2">
      <c r="A131" s="3"/>
      <c r="B131" s="3"/>
      <c r="C131" s="3"/>
      <c r="D131" s="3"/>
      <c r="E131" s="3"/>
      <c r="F131" s="3"/>
    </row>
    <row r="132" spans="1:6" x14ac:dyDescent="0.2">
      <c r="A132" s="3"/>
      <c r="B132" s="3"/>
      <c r="C132" s="3"/>
      <c r="D132" s="3"/>
      <c r="E132" s="3"/>
      <c r="F132" s="3"/>
    </row>
    <row r="133" spans="1:6" x14ac:dyDescent="0.2">
      <c r="A133" s="3"/>
      <c r="B133" s="3"/>
      <c r="C133" s="3"/>
      <c r="D133" s="3"/>
      <c r="E133" s="3"/>
      <c r="F133" s="3"/>
    </row>
    <row r="134" spans="1:6" x14ac:dyDescent="0.2">
      <c r="A134" s="3"/>
      <c r="B134" s="3"/>
      <c r="C134" s="3"/>
      <c r="D134" s="3"/>
      <c r="E134" s="3"/>
      <c r="F134" s="3"/>
    </row>
    <row r="135" spans="1:6" x14ac:dyDescent="0.2">
      <c r="A135" s="3"/>
      <c r="B135" s="3"/>
      <c r="C135" s="3"/>
      <c r="D135" s="3"/>
      <c r="E135" s="3"/>
      <c r="F135" s="3"/>
    </row>
    <row r="136" spans="1:6" x14ac:dyDescent="0.2">
      <c r="A136" s="3"/>
      <c r="B136" s="3"/>
      <c r="C136" s="3"/>
      <c r="D136" s="3"/>
      <c r="E136" s="3"/>
      <c r="F136" s="3"/>
    </row>
    <row r="137" spans="1:6" x14ac:dyDescent="0.2">
      <c r="A137" s="3"/>
      <c r="B137" s="3"/>
      <c r="C137" s="3"/>
      <c r="D137" s="3"/>
      <c r="E137" s="3"/>
      <c r="F137" s="3"/>
    </row>
    <row r="138" spans="1:6" x14ac:dyDescent="0.2">
      <c r="A138" s="3"/>
      <c r="B138" s="3"/>
      <c r="C138" s="3"/>
      <c r="D138" s="3"/>
      <c r="E138" s="3"/>
      <c r="F138" s="3"/>
    </row>
    <row r="139" spans="1:6" x14ac:dyDescent="0.2">
      <c r="A139" s="3"/>
      <c r="B139" s="3"/>
      <c r="C139" s="3"/>
      <c r="D139" s="3"/>
      <c r="E139" s="3"/>
      <c r="F139" s="3"/>
    </row>
    <row r="140" spans="1:6" x14ac:dyDescent="0.2">
      <c r="A140" s="3"/>
      <c r="B140" s="3"/>
      <c r="C140" s="3"/>
      <c r="D140" s="3"/>
      <c r="E140" s="3"/>
      <c r="F140" s="3"/>
    </row>
    <row r="141" spans="1:6" x14ac:dyDescent="0.2">
      <c r="A141" s="3"/>
      <c r="B141" s="3"/>
      <c r="C141" s="3"/>
      <c r="D141" s="3"/>
      <c r="E141" s="3"/>
      <c r="F141" s="3"/>
    </row>
    <row r="142" spans="1:6" x14ac:dyDescent="0.2">
      <c r="A142" s="3"/>
      <c r="B142" s="3"/>
      <c r="C142" s="3"/>
      <c r="D142" s="3"/>
      <c r="E142" s="3"/>
      <c r="F142" s="3"/>
    </row>
    <row r="143" spans="1:6" x14ac:dyDescent="0.2">
      <c r="A143" s="3"/>
      <c r="B143" s="3"/>
      <c r="C143" s="3"/>
      <c r="D143" s="3"/>
      <c r="E143" s="3"/>
      <c r="F143" s="3"/>
    </row>
    <row r="144" spans="1:6" x14ac:dyDescent="0.2">
      <c r="A144" s="3"/>
      <c r="B144" s="3"/>
      <c r="C144" s="3"/>
      <c r="D144" s="3"/>
      <c r="E144" s="3"/>
      <c r="F144" s="3"/>
    </row>
    <row r="145" spans="1:6" x14ac:dyDescent="0.2">
      <c r="A145" s="3"/>
      <c r="B145" s="3"/>
      <c r="C145" s="3"/>
      <c r="D145" s="3"/>
      <c r="E145" s="3"/>
      <c r="F145" s="3"/>
    </row>
    <row r="146" spans="1:6" x14ac:dyDescent="0.2">
      <c r="A146" s="3"/>
      <c r="B146" s="3"/>
      <c r="C146" s="3"/>
      <c r="D146" s="3"/>
      <c r="E146" s="3"/>
      <c r="F146" s="3"/>
    </row>
    <row r="147" spans="1:6" x14ac:dyDescent="0.2">
      <c r="A147" s="3"/>
      <c r="B147" s="3"/>
      <c r="C147" s="3"/>
      <c r="D147" s="3"/>
      <c r="E147" s="3"/>
      <c r="F147" s="3"/>
    </row>
    <row r="148" spans="1:6" x14ac:dyDescent="0.2">
      <c r="A148" s="3"/>
      <c r="B148" s="3"/>
      <c r="C148" s="3"/>
      <c r="D148" s="3"/>
      <c r="E148" s="3"/>
      <c r="F148" s="3"/>
    </row>
    <row r="149" spans="1:6" x14ac:dyDescent="0.2">
      <c r="A149" s="3"/>
      <c r="B149" s="3"/>
      <c r="C149" s="3"/>
      <c r="D149" s="3"/>
      <c r="E149" s="3"/>
      <c r="F149" s="3"/>
    </row>
    <row r="150" spans="1:6" x14ac:dyDescent="0.2">
      <c r="A150" s="3"/>
      <c r="B150" s="3"/>
      <c r="C150" s="3"/>
      <c r="D150" s="3"/>
      <c r="E150" s="3"/>
      <c r="F150" s="3"/>
    </row>
    <row r="151" spans="1:6" x14ac:dyDescent="0.2">
      <c r="A151" s="3"/>
      <c r="B151" s="3"/>
      <c r="C151" s="3"/>
      <c r="D151" s="3"/>
      <c r="E151" s="3"/>
      <c r="F151" s="3"/>
    </row>
    <row r="152" spans="1:6" x14ac:dyDescent="0.2">
      <c r="A152" s="3"/>
      <c r="B152" s="3"/>
      <c r="C152" s="3"/>
      <c r="D152" s="3"/>
      <c r="E152" s="3"/>
      <c r="F152" s="3"/>
    </row>
    <row r="153" spans="1:6" x14ac:dyDescent="0.2">
      <c r="A153" s="3"/>
      <c r="B153" s="3"/>
      <c r="C153" s="3"/>
      <c r="D153" s="3"/>
      <c r="E153" s="3"/>
      <c r="F153" s="3"/>
    </row>
    <row r="154" spans="1:6" x14ac:dyDescent="0.2">
      <c r="A154" s="3"/>
      <c r="B154" s="3"/>
      <c r="C154" s="3"/>
      <c r="D154" s="3"/>
      <c r="E154" s="3"/>
      <c r="F154" s="3"/>
    </row>
    <row r="155" spans="1:6" x14ac:dyDescent="0.2">
      <c r="A155" s="3"/>
      <c r="B155" s="3"/>
      <c r="C155" s="3"/>
      <c r="D155" s="3"/>
      <c r="E155" s="3"/>
      <c r="F155" s="3"/>
    </row>
    <row r="156" spans="1:6" x14ac:dyDescent="0.2">
      <c r="A156" s="3"/>
      <c r="B156" s="3"/>
      <c r="C156" s="3"/>
      <c r="D156" s="3"/>
      <c r="E156" s="3"/>
      <c r="F156" s="3"/>
    </row>
    <row r="157" spans="1:6" x14ac:dyDescent="0.2">
      <c r="A157" s="3"/>
      <c r="B157" s="3"/>
      <c r="C157" s="3"/>
      <c r="D157" s="3"/>
      <c r="E157" s="3"/>
      <c r="F157" s="3"/>
    </row>
    <row r="158" spans="1:6" x14ac:dyDescent="0.2">
      <c r="A158" s="3"/>
      <c r="B158" s="3"/>
      <c r="C158" s="3"/>
      <c r="D158" s="3"/>
      <c r="E158" s="3"/>
      <c r="F158" s="3"/>
    </row>
    <row r="159" spans="1:6" x14ac:dyDescent="0.2">
      <c r="A159" s="3"/>
      <c r="B159" s="3"/>
      <c r="C159" s="3"/>
      <c r="D159" s="3"/>
      <c r="E159" s="3"/>
      <c r="F159" s="3"/>
    </row>
    <row r="160" spans="1:6" x14ac:dyDescent="0.2">
      <c r="A160" s="3"/>
      <c r="B160" s="3"/>
      <c r="C160" s="3"/>
      <c r="D160" s="3"/>
      <c r="E160" s="3"/>
      <c r="F160" s="3"/>
    </row>
    <row r="161" spans="1:6" x14ac:dyDescent="0.2">
      <c r="A161" s="3"/>
      <c r="B161" s="3"/>
      <c r="C161" s="3"/>
      <c r="D161" s="3"/>
      <c r="E161" s="3"/>
      <c r="F161" s="3"/>
    </row>
    <row r="162" spans="1:6" x14ac:dyDescent="0.2">
      <c r="C162" s="3"/>
      <c r="D162" s="3"/>
      <c r="E162" s="3"/>
      <c r="F162" s="3"/>
    </row>
    <row r="163" spans="1:6" x14ac:dyDescent="0.2">
      <c r="C163" s="3"/>
      <c r="D163" s="3"/>
      <c r="E163" s="3"/>
      <c r="F163" s="3"/>
    </row>
    <row r="164" spans="1:6" x14ac:dyDescent="0.2">
      <c r="C164" s="3"/>
      <c r="D164" s="3"/>
      <c r="E164" s="3"/>
      <c r="F164" s="3"/>
    </row>
    <row r="165" spans="1:6" x14ac:dyDescent="0.2">
      <c r="C165" s="3"/>
      <c r="D165" s="3"/>
      <c r="E165" s="3"/>
      <c r="F165" s="3"/>
    </row>
    <row r="166" spans="1:6" x14ac:dyDescent="0.2">
      <c r="C166" s="3"/>
      <c r="D166" s="3"/>
      <c r="E166" s="3"/>
      <c r="F166" s="3"/>
    </row>
    <row r="167" spans="1:6" x14ac:dyDescent="0.2">
      <c r="C167" s="3"/>
      <c r="D167" s="3"/>
      <c r="E167" s="3"/>
      <c r="F167" s="3"/>
    </row>
    <row r="168" spans="1:6" x14ac:dyDescent="0.2">
      <c r="C168" s="3"/>
      <c r="D168" s="3"/>
      <c r="E168" s="3"/>
      <c r="F168" s="3"/>
    </row>
    <row r="169" spans="1:6" x14ac:dyDescent="0.2">
      <c r="C169" s="3"/>
      <c r="D169" s="3"/>
      <c r="E169" s="3"/>
      <c r="F169" s="3"/>
    </row>
    <row r="170" spans="1:6" x14ac:dyDescent="0.2">
      <c r="C170" s="3"/>
      <c r="D170" s="3"/>
      <c r="E170" s="3"/>
      <c r="F170" s="3"/>
    </row>
    <row r="171" spans="1:6" x14ac:dyDescent="0.2">
      <c r="C171" s="3"/>
      <c r="D171" s="3"/>
      <c r="E171" s="3"/>
      <c r="F171" s="3"/>
    </row>
    <row r="172" spans="1:6" x14ac:dyDescent="0.2">
      <c r="C172" s="3"/>
      <c r="D172" s="3"/>
      <c r="E172" s="3"/>
      <c r="F172" s="3"/>
    </row>
    <row r="173" spans="1:6" x14ac:dyDescent="0.2">
      <c r="C173" s="3"/>
      <c r="D173" s="3"/>
      <c r="E173" s="3"/>
      <c r="F173" s="3"/>
    </row>
    <row r="174" spans="1:6" x14ac:dyDescent="0.2">
      <c r="C174" s="3"/>
      <c r="D174" s="3"/>
      <c r="E174" s="3"/>
      <c r="F174" s="3"/>
    </row>
    <row r="175" spans="1:6" x14ac:dyDescent="0.2">
      <c r="C175" s="3"/>
      <c r="D175" s="3"/>
      <c r="E175" s="3"/>
      <c r="F175" s="3"/>
    </row>
    <row r="176" spans="1:6" x14ac:dyDescent="0.2">
      <c r="C176" s="3"/>
      <c r="D176" s="3"/>
      <c r="E176" s="3"/>
      <c r="F176" s="3"/>
    </row>
    <row r="177" spans="3:6" x14ac:dyDescent="0.2">
      <c r="C177" s="3"/>
      <c r="D177" s="3"/>
      <c r="E177" s="3"/>
      <c r="F177" s="3"/>
    </row>
    <row r="178" spans="3:6" x14ac:dyDescent="0.2">
      <c r="C178" s="3"/>
      <c r="D178" s="3"/>
      <c r="E178" s="3"/>
      <c r="F178" s="3"/>
    </row>
    <row r="179" spans="3:6" x14ac:dyDescent="0.2">
      <c r="C179" s="3"/>
      <c r="D179" s="3"/>
      <c r="E179" s="3"/>
      <c r="F179" s="3"/>
    </row>
    <row r="180" spans="3:6" x14ac:dyDescent="0.2">
      <c r="C180" s="3"/>
      <c r="D180" s="3"/>
      <c r="E180" s="3"/>
      <c r="F180" s="3"/>
    </row>
    <row r="181" spans="3:6" x14ac:dyDescent="0.2">
      <c r="C181" s="3"/>
      <c r="D181" s="3"/>
      <c r="E181" s="3"/>
      <c r="F181" s="3"/>
    </row>
    <row r="182" spans="3:6" x14ac:dyDescent="0.2">
      <c r="C182" s="3"/>
      <c r="D182" s="3"/>
      <c r="E182" s="3"/>
      <c r="F182" s="3"/>
    </row>
    <row r="183" spans="3:6" x14ac:dyDescent="0.2">
      <c r="C183" s="3"/>
      <c r="D183" s="3"/>
      <c r="E183" s="3"/>
      <c r="F183" s="3"/>
    </row>
    <row r="184" spans="3:6" x14ac:dyDescent="0.2">
      <c r="C184" s="3"/>
      <c r="D184" s="3"/>
      <c r="E184" s="3"/>
      <c r="F184" s="3"/>
    </row>
    <row r="185" spans="3:6" x14ac:dyDescent="0.2">
      <c r="C185" s="3"/>
      <c r="D185" s="3"/>
      <c r="E185" s="3"/>
      <c r="F185" s="3"/>
    </row>
    <row r="186" spans="3:6" x14ac:dyDescent="0.2">
      <c r="C186" s="3"/>
      <c r="D186" s="3"/>
      <c r="E186" s="3"/>
      <c r="F186" s="3"/>
    </row>
    <row r="187" spans="3:6" x14ac:dyDescent="0.2">
      <c r="C187" s="3"/>
      <c r="D187" s="3"/>
      <c r="E187" s="3"/>
      <c r="F187" s="3"/>
    </row>
    <row r="188" spans="3:6" x14ac:dyDescent="0.2">
      <c r="C188" s="3"/>
      <c r="D188" s="3"/>
      <c r="E188" s="3"/>
      <c r="F188" s="3"/>
    </row>
    <row r="189" spans="3:6" x14ac:dyDescent="0.2">
      <c r="C189" s="3"/>
      <c r="D189" s="3"/>
      <c r="E189" s="3"/>
      <c r="F189" s="3"/>
    </row>
    <row r="190" spans="3:6" x14ac:dyDescent="0.2">
      <c r="C190" s="3"/>
      <c r="D190" s="3"/>
      <c r="E190" s="3"/>
      <c r="F190" s="3"/>
    </row>
    <row r="191" spans="3:6" x14ac:dyDescent="0.2">
      <c r="C191" s="3"/>
      <c r="D191" s="3"/>
      <c r="E191" s="3"/>
      <c r="F191" s="3"/>
    </row>
    <row r="192" spans="3:6" x14ac:dyDescent="0.2">
      <c r="C192" s="3"/>
      <c r="D192" s="3"/>
      <c r="E192" s="3"/>
      <c r="F192" s="3"/>
    </row>
    <row r="193" spans="3:6" x14ac:dyDescent="0.2">
      <c r="C193" s="3"/>
      <c r="D193" s="3"/>
      <c r="E193" s="3"/>
      <c r="F193" s="3"/>
    </row>
    <row r="194" spans="3:6" x14ac:dyDescent="0.2">
      <c r="C194" s="3"/>
      <c r="D194" s="3"/>
      <c r="E194" s="3"/>
      <c r="F194" s="3"/>
    </row>
    <row r="195" spans="3:6" x14ac:dyDescent="0.2">
      <c r="C195" s="3"/>
      <c r="D195" s="3"/>
      <c r="E195" s="3"/>
      <c r="F195" s="3"/>
    </row>
    <row r="196" spans="3:6" x14ac:dyDescent="0.2">
      <c r="C196" s="3"/>
      <c r="D196" s="3"/>
      <c r="E196" s="3"/>
      <c r="F196" s="3"/>
    </row>
    <row r="197" spans="3:6" x14ac:dyDescent="0.2">
      <c r="C197" s="3"/>
      <c r="D197" s="3"/>
      <c r="E197" s="3"/>
      <c r="F197" s="3"/>
    </row>
    <row r="198" spans="3:6" x14ac:dyDescent="0.2">
      <c r="C198" s="3"/>
      <c r="D198" s="3"/>
      <c r="E198" s="3"/>
      <c r="F198" s="3"/>
    </row>
    <row r="199" spans="3:6" x14ac:dyDescent="0.2">
      <c r="C199" s="3"/>
      <c r="D199" s="3"/>
      <c r="E199" s="3"/>
      <c r="F199" s="3"/>
    </row>
    <row r="200" spans="3:6" x14ac:dyDescent="0.2">
      <c r="C200" s="3"/>
      <c r="D200" s="3"/>
      <c r="E200" s="3"/>
      <c r="F200" s="3"/>
    </row>
    <row r="201" spans="3:6" x14ac:dyDescent="0.2">
      <c r="C201" s="3"/>
      <c r="D201" s="3"/>
      <c r="E201" s="3"/>
      <c r="F201" s="3"/>
    </row>
    <row r="202" spans="3:6" x14ac:dyDescent="0.2">
      <c r="C202" s="3"/>
      <c r="D202" s="3"/>
      <c r="E202" s="3"/>
      <c r="F202" s="3"/>
    </row>
    <row r="203" spans="3:6" x14ac:dyDescent="0.2">
      <c r="C203" s="3"/>
      <c r="D203" s="3"/>
      <c r="E203" s="3"/>
      <c r="F203" s="3"/>
    </row>
    <row r="204" spans="3:6" x14ac:dyDescent="0.2">
      <c r="C204" s="3"/>
      <c r="D204" s="3"/>
      <c r="E204" s="3"/>
      <c r="F204" s="3"/>
    </row>
    <row r="205" spans="3:6" x14ac:dyDescent="0.2">
      <c r="C205" s="3"/>
      <c r="D205" s="3"/>
      <c r="E205" s="3"/>
      <c r="F205" s="3"/>
    </row>
    <row r="206" spans="3:6" x14ac:dyDescent="0.2">
      <c r="C206" s="3"/>
      <c r="D206" s="3"/>
      <c r="E206" s="3"/>
      <c r="F206" s="3"/>
    </row>
    <row r="207" spans="3:6" x14ac:dyDescent="0.2">
      <c r="C207" s="3"/>
      <c r="D207" s="3"/>
      <c r="E207" s="3"/>
      <c r="F207" s="3"/>
    </row>
    <row r="208" spans="3:6" x14ac:dyDescent="0.2">
      <c r="C208" s="3"/>
      <c r="D208" s="3"/>
      <c r="E208" s="3"/>
      <c r="F208" s="3"/>
    </row>
    <row r="209" spans="3:6" x14ac:dyDescent="0.2">
      <c r="C209" s="3"/>
      <c r="D209" s="3"/>
      <c r="E209" s="3"/>
      <c r="F209" s="3"/>
    </row>
    <row r="210" spans="3:6" x14ac:dyDescent="0.2">
      <c r="C210" s="3"/>
      <c r="D210" s="3"/>
      <c r="E210" s="3"/>
      <c r="F210" s="3"/>
    </row>
    <row r="211" spans="3:6" x14ac:dyDescent="0.2">
      <c r="C211" s="3"/>
      <c r="D211" s="3"/>
      <c r="E211" s="3"/>
      <c r="F211" s="3"/>
    </row>
    <row r="212" spans="3:6" x14ac:dyDescent="0.2">
      <c r="C212" s="3"/>
      <c r="D212" s="3"/>
      <c r="E212" s="3"/>
      <c r="F212" s="3"/>
    </row>
    <row r="213" spans="3:6" x14ac:dyDescent="0.2">
      <c r="C213" s="3"/>
      <c r="D213" s="3"/>
      <c r="E213" s="3"/>
      <c r="F213" s="3"/>
    </row>
    <row r="214" spans="3:6" x14ac:dyDescent="0.2">
      <c r="C214" s="3"/>
      <c r="D214" s="3"/>
      <c r="E214" s="3"/>
      <c r="F214" s="3"/>
    </row>
    <row r="215" spans="3:6" x14ac:dyDescent="0.2">
      <c r="C215" s="3"/>
      <c r="D215" s="3"/>
      <c r="E215" s="3"/>
      <c r="F215" s="3"/>
    </row>
    <row r="216" spans="3:6" x14ac:dyDescent="0.2">
      <c r="C216" s="3"/>
      <c r="D216" s="3"/>
      <c r="E216" s="3"/>
      <c r="F216" s="3"/>
    </row>
    <row r="217" spans="3:6" x14ac:dyDescent="0.2">
      <c r="C217" s="3"/>
      <c r="D217" s="3"/>
      <c r="E217" s="3"/>
      <c r="F217" s="3"/>
    </row>
    <row r="218" spans="3:6" x14ac:dyDescent="0.2">
      <c r="C218" s="3"/>
      <c r="D218" s="3"/>
      <c r="E218" s="3"/>
      <c r="F218" s="3"/>
    </row>
    <row r="219" spans="3:6" x14ac:dyDescent="0.2">
      <c r="C219" s="3"/>
      <c r="D219" s="3"/>
      <c r="E219" s="3"/>
      <c r="F219" s="3"/>
    </row>
    <row r="220" spans="3:6" x14ac:dyDescent="0.2">
      <c r="C220" s="3"/>
      <c r="D220" s="3"/>
      <c r="E220" s="3"/>
      <c r="F220" s="3"/>
    </row>
    <row r="221" spans="3:6" x14ac:dyDescent="0.2">
      <c r="C221" s="3"/>
      <c r="D221" s="3"/>
      <c r="E221" s="3"/>
      <c r="F221" s="3"/>
    </row>
    <row r="222" spans="3:6" x14ac:dyDescent="0.2">
      <c r="C222" s="3"/>
      <c r="D222" s="3"/>
      <c r="E222" s="3"/>
      <c r="F222" s="3"/>
    </row>
    <row r="223" spans="3:6" x14ac:dyDescent="0.2">
      <c r="C223" s="3"/>
      <c r="D223" s="3"/>
      <c r="E223" s="3"/>
      <c r="F223" s="3"/>
    </row>
    <row r="224" spans="3:6" x14ac:dyDescent="0.2">
      <c r="C224" s="3"/>
      <c r="D224" s="3"/>
      <c r="E224" s="3"/>
      <c r="F224" s="3"/>
    </row>
    <row r="225" spans="3:6" x14ac:dyDescent="0.2">
      <c r="C225" s="3"/>
      <c r="D225" s="3"/>
      <c r="E225" s="3"/>
      <c r="F225" s="3"/>
    </row>
    <row r="226" spans="3:6" x14ac:dyDescent="0.2">
      <c r="C226" s="3"/>
      <c r="D226" s="3"/>
      <c r="E226" s="3"/>
      <c r="F226" s="3"/>
    </row>
    <row r="227" spans="3:6" x14ac:dyDescent="0.2">
      <c r="C227" s="3"/>
      <c r="D227" s="3"/>
      <c r="E227" s="3"/>
      <c r="F227" s="3"/>
    </row>
    <row r="228" spans="3:6" x14ac:dyDescent="0.2">
      <c r="C228" s="3"/>
      <c r="D228" s="3"/>
      <c r="E228" s="3"/>
      <c r="F228" s="3"/>
    </row>
    <row r="229" spans="3:6" x14ac:dyDescent="0.2">
      <c r="C229" s="3"/>
      <c r="D229" s="3"/>
      <c r="E229" s="3"/>
      <c r="F229" s="3"/>
    </row>
    <row r="230" spans="3:6" x14ac:dyDescent="0.2">
      <c r="C230" s="3"/>
      <c r="D230" s="3"/>
      <c r="E230" s="3"/>
      <c r="F230" s="3"/>
    </row>
    <row r="231" spans="3:6" x14ac:dyDescent="0.2">
      <c r="C231" s="3"/>
      <c r="D231" s="3"/>
      <c r="E231" s="3"/>
      <c r="F231" s="3"/>
    </row>
    <row r="232" spans="3:6" x14ac:dyDescent="0.2">
      <c r="C232" s="3"/>
      <c r="D232" s="3"/>
      <c r="E232" s="3"/>
      <c r="F232" s="3"/>
    </row>
    <row r="233" spans="3:6" x14ac:dyDescent="0.2">
      <c r="C233" s="3"/>
      <c r="D233" s="3"/>
      <c r="E233" s="3"/>
      <c r="F233" s="3"/>
    </row>
    <row r="234" spans="3:6" x14ac:dyDescent="0.2">
      <c r="C234" s="3"/>
      <c r="D234" s="3"/>
      <c r="E234" s="3"/>
      <c r="F234" s="3"/>
    </row>
    <row r="235" spans="3:6" x14ac:dyDescent="0.2">
      <c r="C235" s="3"/>
      <c r="D235" s="3"/>
      <c r="E235" s="3"/>
      <c r="F235" s="3"/>
    </row>
    <row r="236" spans="3:6" x14ac:dyDescent="0.2">
      <c r="C236" s="3"/>
      <c r="D236" s="3"/>
      <c r="E236" s="3"/>
      <c r="F236" s="3"/>
    </row>
    <row r="237" spans="3:6" x14ac:dyDescent="0.2">
      <c r="C237" s="3"/>
      <c r="D237" s="3"/>
      <c r="E237" s="3"/>
      <c r="F237" s="3"/>
    </row>
    <row r="238" spans="3:6" x14ac:dyDescent="0.2">
      <c r="C238" s="3"/>
      <c r="D238" s="3"/>
      <c r="E238" s="3"/>
      <c r="F238" s="3"/>
    </row>
    <row r="239" spans="3:6" x14ac:dyDescent="0.2">
      <c r="C239" s="3"/>
      <c r="D239" s="3"/>
      <c r="E239" s="3"/>
      <c r="F239" s="3"/>
    </row>
    <row r="240" spans="3:6" x14ac:dyDescent="0.2">
      <c r="C240" s="3"/>
      <c r="D240" s="3"/>
      <c r="E240" s="3"/>
      <c r="F240" s="3"/>
    </row>
    <row r="241" spans="3:6" x14ac:dyDescent="0.2">
      <c r="C241" s="3"/>
      <c r="D241" s="3"/>
      <c r="E241" s="3"/>
      <c r="F241" s="3"/>
    </row>
    <row r="242" spans="3:6" x14ac:dyDescent="0.2">
      <c r="C242" s="3"/>
      <c r="D242" s="3"/>
      <c r="E242" s="3"/>
      <c r="F242" s="3"/>
    </row>
    <row r="243" spans="3:6" x14ac:dyDescent="0.2">
      <c r="C243" s="3"/>
      <c r="D243" s="3"/>
      <c r="E243" s="3"/>
      <c r="F243" s="3"/>
    </row>
    <row r="244" spans="3:6" x14ac:dyDescent="0.2">
      <c r="C244" s="3"/>
      <c r="D244" s="3"/>
      <c r="E244" s="3"/>
      <c r="F244" s="3"/>
    </row>
    <row r="245" spans="3:6" x14ac:dyDescent="0.2">
      <c r="C245" s="3"/>
      <c r="D245" s="3"/>
      <c r="E245" s="3"/>
      <c r="F245" s="3"/>
    </row>
    <row r="246" spans="3:6" x14ac:dyDescent="0.2">
      <c r="C246" s="3"/>
      <c r="D246" s="3"/>
      <c r="E246" s="3"/>
      <c r="F246" s="3"/>
    </row>
    <row r="247" spans="3:6" x14ac:dyDescent="0.2">
      <c r="C247" s="3"/>
      <c r="D247" s="3"/>
      <c r="E247" s="3"/>
      <c r="F247" s="3"/>
    </row>
    <row r="248" spans="3:6" x14ac:dyDescent="0.2">
      <c r="C248" s="3"/>
      <c r="D248" s="3"/>
      <c r="E248" s="3"/>
      <c r="F248" s="3"/>
    </row>
    <row r="249" spans="3:6" x14ac:dyDescent="0.2">
      <c r="C249" s="3"/>
      <c r="D249" s="3"/>
      <c r="E249" s="3"/>
      <c r="F249" s="3"/>
    </row>
    <row r="250" spans="3:6" x14ac:dyDescent="0.2">
      <c r="C250" s="3"/>
      <c r="D250" s="3"/>
      <c r="E250" s="3"/>
      <c r="F250" s="3"/>
    </row>
    <row r="251" spans="3:6" x14ac:dyDescent="0.2">
      <c r="C251" s="3"/>
      <c r="D251" s="3"/>
      <c r="E251" s="3"/>
      <c r="F251" s="3"/>
    </row>
    <row r="252" spans="3:6" x14ac:dyDescent="0.2">
      <c r="C252" s="3"/>
      <c r="D252" s="3"/>
      <c r="E252" s="3"/>
      <c r="F252" s="3"/>
    </row>
    <row r="253" spans="3:6" x14ac:dyDescent="0.2">
      <c r="C253" s="3"/>
      <c r="D253" s="3"/>
      <c r="E253" s="3"/>
      <c r="F253" s="3"/>
    </row>
    <row r="254" spans="3:6" x14ac:dyDescent="0.2">
      <c r="C254" s="3"/>
      <c r="D254" s="3"/>
      <c r="E254" s="3"/>
      <c r="F254" s="3"/>
    </row>
    <row r="255" spans="3:6" x14ac:dyDescent="0.2">
      <c r="C255" s="3"/>
      <c r="D255" s="3"/>
      <c r="E255" s="3"/>
      <c r="F255" s="3"/>
    </row>
    <row r="256" spans="3:6" x14ac:dyDescent="0.2">
      <c r="C256" s="3"/>
      <c r="D256" s="3"/>
      <c r="E256" s="3"/>
      <c r="F256" s="3"/>
    </row>
    <row r="257" spans="3:6" x14ac:dyDescent="0.2">
      <c r="C257" s="3"/>
      <c r="D257" s="3"/>
      <c r="E257" s="3"/>
      <c r="F257" s="3"/>
    </row>
    <row r="258" spans="3:6" x14ac:dyDescent="0.2">
      <c r="C258" s="3"/>
      <c r="D258" s="3"/>
      <c r="E258" s="3"/>
      <c r="F258" s="3"/>
    </row>
    <row r="259" spans="3:6" x14ac:dyDescent="0.2">
      <c r="C259" s="3"/>
      <c r="D259" s="3"/>
      <c r="E259" s="3"/>
      <c r="F259" s="3"/>
    </row>
    <row r="260" spans="3:6" x14ac:dyDescent="0.2">
      <c r="C260" s="3"/>
      <c r="D260" s="3"/>
      <c r="E260" s="3"/>
      <c r="F260" s="3"/>
    </row>
    <row r="261" spans="3:6" x14ac:dyDescent="0.2">
      <c r="C261" s="3"/>
      <c r="D261" s="3"/>
      <c r="E261" s="3"/>
      <c r="F261" s="3"/>
    </row>
    <row r="262" spans="3:6" x14ac:dyDescent="0.2">
      <c r="C262" s="3"/>
      <c r="D262" s="3"/>
      <c r="E262" s="3"/>
      <c r="F262" s="3"/>
    </row>
    <row r="263" spans="3:6" x14ac:dyDescent="0.2">
      <c r="C263" s="3"/>
      <c r="D263" s="3"/>
      <c r="E263" s="3"/>
      <c r="F263" s="3"/>
    </row>
    <row r="264" spans="3:6" x14ac:dyDescent="0.2">
      <c r="C264" s="3"/>
      <c r="D264" s="3"/>
      <c r="E264" s="3"/>
      <c r="F264" s="3"/>
    </row>
    <row r="265" spans="3:6" x14ac:dyDescent="0.2">
      <c r="C265" s="3"/>
      <c r="D265" s="3"/>
      <c r="E265" s="3"/>
      <c r="F265" s="3"/>
    </row>
    <row r="266" spans="3:6" x14ac:dyDescent="0.2">
      <c r="C266" s="3"/>
      <c r="D266" s="3"/>
      <c r="E266" s="3"/>
      <c r="F266" s="3"/>
    </row>
    <row r="267" spans="3:6" x14ac:dyDescent="0.2">
      <c r="C267" s="3"/>
      <c r="D267" s="3"/>
      <c r="E267" s="3"/>
      <c r="F267" s="3"/>
    </row>
    <row r="268" spans="3:6" x14ac:dyDescent="0.2">
      <c r="C268" s="3"/>
      <c r="D268" s="3"/>
      <c r="E268" s="3"/>
      <c r="F268" s="3"/>
    </row>
    <row r="269" spans="3:6" x14ac:dyDescent="0.2">
      <c r="C269" s="3"/>
      <c r="D269" s="3"/>
      <c r="E269" s="3"/>
      <c r="F269" s="3"/>
    </row>
    <row r="270" spans="3:6" x14ac:dyDescent="0.2">
      <c r="C270" s="3"/>
      <c r="D270" s="3"/>
      <c r="E270" s="3"/>
      <c r="F270" s="3"/>
    </row>
    <row r="271" spans="3:6" x14ac:dyDescent="0.2">
      <c r="C271" s="3"/>
      <c r="D271" s="3"/>
      <c r="E271" s="3"/>
      <c r="F271" s="3"/>
    </row>
    <row r="272" spans="3:6" x14ac:dyDescent="0.2">
      <c r="C272" s="3"/>
      <c r="D272" s="3"/>
      <c r="E272" s="3"/>
      <c r="F272" s="3"/>
    </row>
    <row r="273" spans="3:6" x14ac:dyDescent="0.2">
      <c r="C273" s="3"/>
      <c r="D273" s="3"/>
      <c r="E273" s="3"/>
      <c r="F273" s="3"/>
    </row>
    <row r="274" spans="3:6" x14ac:dyDescent="0.2">
      <c r="C274" s="3"/>
      <c r="D274" s="3"/>
      <c r="E274" s="3"/>
      <c r="F274" s="3"/>
    </row>
    <row r="275" spans="3:6" x14ac:dyDescent="0.2">
      <c r="C275" s="3"/>
      <c r="D275" s="3"/>
      <c r="E275" s="3"/>
      <c r="F275" s="3"/>
    </row>
    <row r="276" spans="3:6" x14ac:dyDescent="0.2">
      <c r="C276" s="3"/>
      <c r="D276" s="3"/>
      <c r="E276" s="3"/>
      <c r="F276" s="3"/>
    </row>
    <row r="277" spans="3:6" x14ac:dyDescent="0.2">
      <c r="C277" s="3"/>
      <c r="D277" s="3"/>
      <c r="E277" s="3"/>
      <c r="F277" s="3"/>
    </row>
    <row r="278" spans="3:6" x14ac:dyDescent="0.2">
      <c r="C278" s="3"/>
      <c r="D278" s="3"/>
      <c r="E278" s="3"/>
      <c r="F278" s="3"/>
    </row>
    <row r="279" spans="3:6" x14ac:dyDescent="0.2">
      <c r="C279" s="3"/>
      <c r="D279" s="3"/>
      <c r="E279" s="3"/>
      <c r="F279" s="3"/>
    </row>
    <row r="280" spans="3:6" x14ac:dyDescent="0.2">
      <c r="C280" s="3"/>
      <c r="D280" s="3"/>
      <c r="E280" s="3"/>
      <c r="F280" s="3"/>
    </row>
    <row r="281" spans="3:6" x14ac:dyDescent="0.2">
      <c r="C281" s="3"/>
      <c r="D281" s="3"/>
      <c r="E281" s="3"/>
      <c r="F281" s="3"/>
    </row>
    <row r="282" spans="3:6" x14ac:dyDescent="0.2">
      <c r="C282" s="3"/>
      <c r="D282" s="3"/>
      <c r="E282" s="3"/>
      <c r="F282" s="3"/>
    </row>
    <row r="283" spans="3:6" x14ac:dyDescent="0.2">
      <c r="C283" s="3"/>
      <c r="D283" s="3"/>
      <c r="E283" s="3"/>
      <c r="F283" s="3"/>
    </row>
    <row r="284" spans="3:6" x14ac:dyDescent="0.2">
      <c r="C284" s="3"/>
      <c r="D284" s="3"/>
      <c r="E284" s="3"/>
      <c r="F284" s="3"/>
    </row>
    <row r="285" spans="3:6" x14ac:dyDescent="0.2">
      <c r="C285" s="3"/>
      <c r="D285" s="3"/>
      <c r="E285" s="3"/>
      <c r="F285" s="3"/>
    </row>
    <row r="286" spans="3:6" x14ac:dyDescent="0.2">
      <c r="C286" s="3"/>
      <c r="D286" s="3"/>
      <c r="E286" s="3"/>
      <c r="F286" s="3"/>
    </row>
    <row r="287" spans="3:6" x14ac:dyDescent="0.2">
      <c r="C287" s="3"/>
      <c r="D287" s="3"/>
      <c r="E287" s="3"/>
      <c r="F287" s="3"/>
    </row>
    <row r="288" spans="3:6" x14ac:dyDescent="0.2">
      <c r="C288" s="3"/>
      <c r="D288" s="3"/>
      <c r="E288" s="3"/>
      <c r="F288" s="3"/>
    </row>
    <row r="289" spans="3:6" x14ac:dyDescent="0.2">
      <c r="C289" s="3"/>
      <c r="D289" s="3"/>
      <c r="E289" s="3"/>
      <c r="F289" s="3"/>
    </row>
    <row r="290" spans="3:6" x14ac:dyDescent="0.2">
      <c r="C290" s="3"/>
      <c r="D290" s="3"/>
      <c r="E290" s="3"/>
      <c r="F290" s="3"/>
    </row>
    <row r="291" spans="3:6" x14ac:dyDescent="0.2">
      <c r="C291" s="3"/>
      <c r="D291" s="3"/>
      <c r="E291" s="3"/>
      <c r="F291" s="3"/>
    </row>
    <row r="292" spans="3:6" x14ac:dyDescent="0.2">
      <c r="C292" s="3"/>
      <c r="D292" s="3"/>
      <c r="E292" s="3"/>
      <c r="F292" s="3"/>
    </row>
    <row r="293" spans="3:6" x14ac:dyDescent="0.2">
      <c r="C293" s="3"/>
      <c r="D293" s="3"/>
      <c r="E293" s="3"/>
      <c r="F293" s="3"/>
    </row>
    <row r="294" spans="3:6" x14ac:dyDescent="0.2">
      <c r="C294" s="3"/>
      <c r="D294" s="3"/>
      <c r="E294" s="3"/>
      <c r="F294" s="3"/>
    </row>
    <row r="295" spans="3:6" x14ac:dyDescent="0.2">
      <c r="C295" s="3"/>
      <c r="D295" s="3"/>
      <c r="E295" s="3"/>
      <c r="F295" s="3"/>
    </row>
    <row r="296" spans="3:6" x14ac:dyDescent="0.2">
      <c r="C296" s="3"/>
      <c r="D296" s="3"/>
      <c r="E296" s="3"/>
      <c r="F296" s="3"/>
    </row>
    <row r="297" spans="3:6" x14ac:dyDescent="0.2">
      <c r="C297" s="3"/>
      <c r="D297" s="3"/>
      <c r="E297" s="3"/>
      <c r="F297" s="3"/>
    </row>
    <row r="298" spans="3:6" x14ac:dyDescent="0.2">
      <c r="C298" s="3"/>
      <c r="D298" s="3"/>
      <c r="E298" s="3"/>
      <c r="F298" s="3"/>
    </row>
    <row r="299" spans="3:6" x14ac:dyDescent="0.2">
      <c r="C299" s="3"/>
      <c r="D299" s="3"/>
      <c r="E299" s="3"/>
      <c r="F299" s="3"/>
    </row>
    <row r="300" spans="3:6" x14ac:dyDescent="0.2">
      <c r="C300" s="3"/>
      <c r="D300" s="3"/>
      <c r="E300" s="3"/>
      <c r="F300" s="3"/>
    </row>
    <row r="301" spans="3:6" x14ac:dyDescent="0.2">
      <c r="C301" s="3"/>
      <c r="D301" s="3"/>
      <c r="E301" s="3"/>
      <c r="F301" s="3"/>
    </row>
    <row r="302" spans="3:6" x14ac:dyDescent="0.2">
      <c r="C302" s="3"/>
      <c r="D302" s="3"/>
      <c r="E302" s="3"/>
      <c r="F302" s="3"/>
    </row>
    <row r="303" spans="3:6" x14ac:dyDescent="0.2">
      <c r="C303" s="3"/>
      <c r="D303" s="3"/>
      <c r="E303" s="3"/>
      <c r="F303" s="3"/>
    </row>
    <row r="304" spans="3:6" x14ac:dyDescent="0.2">
      <c r="C304" s="3"/>
      <c r="D304" s="3"/>
      <c r="E304" s="3"/>
      <c r="F304" s="3"/>
    </row>
    <row r="305" spans="3:6" x14ac:dyDescent="0.2">
      <c r="C305" s="3"/>
      <c r="D305" s="3"/>
      <c r="E305" s="3"/>
      <c r="F305" s="3"/>
    </row>
    <row r="306" spans="3:6" x14ac:dyDescent="0.2">
      <c r="C306" s="3"/>
      <c r="D306" s="3"/>
      <c r="E306" s="3"/>
      <c r="F306" s="3"/>
    </row>
    <row r="307" spans="3:6" x14ac:dyDescent="0.2">
      <c r="C307" s="3"/>
      <c r="D307" s="3"/>
      <c r="E307" s="3"/>
      <c r="F307" s="3"/>
    </row>
    <row r="308" spans="3:6" x14ac:dyDescent="0.2">
      <c r="C308" s="3"/>
      <c r="D308" s="3"/>
      <c r="E308" s="3"/>
      <c r="F308" s="3"/>
    </row>
    <row r="309" spans="3:6" x14ac:dyDescent="0.2">
      <c r="C309" s="3"/>
      <c r="D309" s="3"/>
      <c r="E309" s="3"/>
      <c r="F309" s="3"/>
    </row>
    <row r="310" spans="3:6" x14ac:dyDescent="0.2">
      <c r="C310" s="3"/>
      <c r="D310" s="3"/>
      <c r="E310" s="3"/>
      <c r="F310" s="3"/>
    </row>
    <row r="311" spans="3:6" x14ac:dyDescent="0.2">
      <c r="C311" s="3"/>
      <c r="D311" s="3"/>
      <c r="E311" s="3"/>
      <c r="F311" s="3"/>
    </row>
    <row r="312" spans="3:6" x14ac:dyDescent="0.2">
      <c r="C312" s="3"/>
      <c r="D312" s="3"/>
      <c r="E312" s="3"/>
      <c r="F312" s="3"/>
    </row>
    <row r="313" spans="3:6" x14ac:dyDescent="0.2">
      <c r="C313" s="3"/>
      <c r="D313" s="3"/>
      <c r="E313" s="3"/>
      <c r="F313" s="3"/>
    </row>
    <row r="314" spans="3:6" x14ac:dyDescent="0.2">
      <c r="C314" s="3"/>
      <c r="D314" s="3"/>
      <c r="E314" s="3"/>
      <c r="F314" s="3"/>
    </row>
    <row r="315" spans="3:6" x14ac:dyDescent="0.2">
      <c r="C315" s="3"/>
      <c r="D315" s="3"/>
      <c r="E315" s="3"/>
      <c r="F315" s="3"/>
    </row>
    <row r="316" spans="3:6" x14ac:dyDescent="0.2">
      <c r="C316" s="3"/>
      <c r="D316" s="3"/>
      <c r="E316" s="3"/>
      <c r="F316" s="3"/>
    </row>
    <row r="317" spans="3:6" x14ac:dyDescent="0.2">
      <c r="C317" s="3"/>
      <c r="D317" s="3"/>
      <c r="E317" s="3"/>
      <c r="F317" s="3"/>
    </row>
    <row r="318" spans="3:6" x14ac:dyDescent="0.2">
      <c r="C318" s="3"/>
      <c r="D318" s="3"/>
      <c r="E318" s="3"/>
      <c r="F318" s="3"/>
    </row>
    <row r="319" spans="3:6" x14ac:dyDescent="0.2">
      <c r="C319" s="3"/>
      <c r="D319" s="3"/>
      <c r="E319" s="3"/>
      <c r="F319" s="3"/>
    </row>
    <row r="320" spans="3:6" x14ac:dyDescent="0.2">
      <c r="C320" s="3"/>
      <c r="D320" s="3"/>
      <c r="E320" s="3"/>
      <c r="F320" s="3"/>
    </row>
    <row r="321" spans="3:6" x14ac:dyDescent="0.2">
      <c r="C321" s="3"/>
      <c r="D321" s="3"/>
      <c r="E321" s="3"/>
      <c r="F321" s="3"/>
    </row>
    <row r="322" spans="3:6" x14ac:dyDescent="0.2">
      <c r="C322" s="3"/>
      <c r="D322" s="3"/>
      <c r="E322" s="3"/>
      <c r="F322" s="3"/>
    </row>
    <row r="323" spans="3:6" x14ac:dyDescent="0.2">
      <c r="C323" s="3"/>
      <c r="D323" s="3"/>
      <c r="E323" s="3"/>
      <c r="F323" s="3"/>
    </row>
    <row r="324" spans="3:6" x14ac:dyDescent="0.2">
      <c r="C324" s="3"/>
      <c r="D324" s="3"/>
      <c r="E324" s="3"/>
      <c r="F324" s="3"/>
    </row>
    <row r="325" spans="3:6" x14ac:dyDescent="0.2">
      <c r="C325" s="3"/>
      <c r="D325" s="3"/>
      <c r="E325" s="3"/>
      <c r="F325" s="3"/>
    </row>
    <row r="326" spans="3:6" x14ac:dyDescent="0.2">
      <c r="C326" s="3"/>
      <c r="D326" s="3"/>
      <c r="E326" s="3"/>
      <c r="F326" s="3"/>
    </row>
    <row r="327" spans="3:6" x14ac:dyDescent="0.2">
      <c r="C327" s="3"/>
      <c r="D327" s="3"/>
      <c r="E327" s="3"/>
      <c r="F327" s="3"/>
    </row>
    <row r="328" spans="3:6" x14ac:dyDescent="0.2">
      <c r="C328" s="3"/>
      <c r="D328" s="3"/>
      <c r="E328" s="3"/>
      <c r="F328" s="3"/>
    </row>
    <row r="329" spans="3:6" x14ac:dyDescent="0.2">
      <c r="C329" s="3"/>
      <c r="D329" s="3"/>
      <c r="E329" s="3"/>
      <c r="F329" s="3"/>
    </row>
    <row r="330" spans="3:6" x14ac:dyDescent="0.2">
      <c r="C330" s="3"/>
      <c r="D330" s="3"/>
      <c r="E330" s="3"/>
      <c r="F330" s="3"/>
    </row>
    <row r="331" spans="3:6" x14ac:dyDescent="0.2">
      <c r="C331" s="3"/>
      <c r="D331" s="3"/>
      <c r="E331" s="3"/>
      <c r="F331" s="3"/>
    </row>
    <row r="332" spans="3:6" x14ac:dyDescent="0.2">
      <c r="C332" s="3"/>
      <c r="D332" s="3"/>
      <c r="E332" s="3"/>
      <c r="F332" s="3"/>
    </row>
    <row r="333" spans="3:6" x14ac:dyDescent="0.2">
      <c r="C333" s="3"/>
      <c r="D333" s="3"/>
      <c r="E333" s="3"/>
      <c r="F333" s="3"/>
    </row>
    <row r="334" spans="3:6" x14ac:dyDescent="0.2">
      <c r="C334" s="3"/>
      <c r="D334" s="3"/>
      <c r="E334" s="3"/>
      <c r="F334" s="3"/>
    </row>
    <row r="335" spans="3:6" x14ac:dyDescent="0.2">
      <c r="C335" s="3"/>
      <c r="D335" s="3"/>
      <c r="E335" s="3"/>
      <c r="F335" s="3"/>
    </row>
    <row r="336" spans="3:6" x14ac:dyDescent="0.2">
      <c r="C336" s="3"/>
      <c r="D336" s="3"/>
      <c r="E336" s="3"/>
      <c r="F336" s="3"/>
    </row>
    <row r="337" spans="3:6" x14ac:dyDescent="0.2">
      <c r="C337" s="3"/>
      <c r="D337" s="3"/>
      <c r="E337" s="3"/>
      <c r="F337" s="3"/>
    </row>
    <row r="338" spans="3:6" x14ac:dyDescent="0.2">
      <c r="C338" s="3"/>
      <c r="D338" s="3"/>
      <c r="E338" s="3"/>
      <c r="F338" s="3"/>
    </row>
    <row r="339" spans="3:6" x14ac:dyDescent="0.2">
      <c r="C339" s="3"/>
      <c r="D339" s="3"/>
      <c r="E339" s="3"/>
      <c r="F339" s="3"/>
    </row>
    <row r="340" spans="3:6" x14ac:dyDescent="0.2">
      <c r="C340" s="3"/>
      <c r="D340" s="3"/>
      <c r="E340" s="3"/>
      <c r="F340" s="3"/>
    </row>
    <row r="341" spans="3:6" x14ac:dyDescent="0.2">
      <c r="C341" s="3"/>
      <c r="D341" s="3"/>
      <c r="E341" s="3"/>
      <c r="F341" s="3"/>
    </row>
    <row r="342" spans="3:6" x14ac:dyDescent="0.2">
      <c r="C342" s="3"/>
      <c r="D342" s="3"/>
      <c r="E342" s="3"/>
      <c r="F342" s="3"/>
    </row>
    <row r="343" spans="3:6" x14ac:dyDescent="0.2">
      <c r="C343" s="3"/>
      <c r="D343" s="3"/>
      <c r="E343" s="3"/>
      <c r="F343" s="3"/>
    </row>
    <row r="344" spans="3:6" x14ac:dyDescent="0.2">
      <c r="C344" s="3"/>
      <c r="D344" s="3"/>
      <c r="E344" s="3"/>
      <c r="F344" s="3"/>
    </row>
    <row r="345" spans="3:6" x14ac:dyDescent="0.2">
      <c r="C345" s="3"/>
      <c r="D345" s="3"/>
      <c r="E345" s="3"/>
      <c r="F345" s="3"/>
    </row>
    <row r="346" spans="3:6" x14ac:dyDescent="0.2">
      <c r="C346" s="3"/>
      <c r="D346" s="3"/>
      <c r="E346" s="3"/>
      <c r="F346" s="3"/>
    </row>
    <row r="347" spans="3:6" x14ac:dyDescent="0.2">
      <c r="C347" s="3"/>
      <c r="D347" s="3"/>
      <c r="E347" s="3"/>
      <c r="F347" s="3"/>
    </row>
    <row r="348" spans="3:6" x14ac:dyDescent="0.2">
      <c r="C348" s="3"/>
      <c r="D348" s="3"/>
      <c r="E348" s="3"/>
      <c r="F348" s="3"/>
    </row>
    <row r="349" spans="3:6" x14ac:dyDescent="0.2">
      <c r="C349" s="3"/>
      <c r="D349" s="3"/>
      <c r="E349" s="3"/>
      <c r="F349" s="3"/>
    </row>
    <row r="350" spans="3:6" x14ac:dyDescent="0.2">
      <c r="C350" s="3"/>
      <c r="D350" s="3"/>
      <c r="E350" s="3"/>
      <c r="F350" s="3"/>
    </row>
    <row r="351" spans="3:6" x14ac:dyDescent="0.2">
      <c r="C351" s="3"/>
      <c r="D351" s="3"/>
      <c r="E351" s="3"/>
      <c r="F351" s="3"/>
    </row>
    <row r="352" spans="3:6" x14ac:dyDescent="0.2">
      <c r="C352" s="3"/>
      <c r="D352" s="3"/>
      <c r="E352" s="3"/>
      <c r="F352" s="3"/>
    </row>
    <row r="353" spans="3:6" x14ac:dyDescent="0.2">
      <c r="C353" s="3"/>
      <c r="D353" s="3"/>
      <c r="E353" s="3"/>
      <c r="F353" s="3"/>
    </row>
    <row r="354" spans="3:6" x14ac:dyDescent="0.2">
      <c r="C354" s="3"/>
      <c r="D354" s="3"/>
      <c r="E354" s="3"/>
      <c r="F354" s="3"/>
    </row>
    <row r="355" spans="3:6" x14ac:dyDescent="0.2">
      <c r="C355" s="3"/>
      <c r="D355" s="3"/>
      <c r="E355" s="3"/>
      <c r="F355" s="3"/>
    </row>
    <row r="356" spans="3:6" x14ac:dyDescent="0.2">
      <c r="C356" s="3"/>
      <c r="D356" s="3"/>
      <c r="E356" s="3"/>
      <c r="F356" s="3"/>
    </row>
    <row r="357" spans="3:6" x14ac:dyDescent="0.2">
      <c r="C357" s="3"/>
      <c r="D357" s="3"/>
      <c r="E357" s="3"/>
      <c r="F357" s="3"/>
    </row>
    <row r="358" spans="3:6" x14ac:dyDescent="0.2">
      <c r="C358" s="3"/>
      <c r="D358" s="3"/>
      <c r="E358" s="3"/>
      <c r="F358" s="3"/>
    </row>
    <row r="359" spans="3:6" x14ac:dyDescent="0.2">
      <c r="C359" s="3"/>
      <c r="D359" s="3"/>
      <c r="E359" s="3"/>
      <c r="F359" s="3"/>
    </row>
    <row r="360" spans="3:6" x14ac:dyDescent="0.2">
      <c r="C360" s="3"/>
      <c r="D360" s="3"/>
      <c r="E360" s="3"/>
      <c r="F360" s="3"/>
    </row>
    <row r="361" spans="3:6" x14ac:dyDescent="0.2">
      <c r="C361" s="3"/>
      <c r="D361" s="3"/>
      <c r="E361" s="3"/>
      <c r="F361" s="3"/>
    </row>
    <row r="362" spans="3:6" x14ac:dyDescent="0.2">
      <c r="C362" s="3"/>
      <c r="D362" s="3"/>
      <c r="E362" s="3"/>
      <c r="F362" s="3"/>
    </row>
    <row r="363" spans="3:6" x14ac:dyDescent="0.2">
      <c r="C363" s="3"/>
      <c r="D363" s="3"/>
      <c r="E363" s="3"/>
      <c r="F363" s="3"/>
    </row>
    <row r="364" spans="3:6" x14ac:dyDescent="0.2">
      <c r="C364" s="3"/>
      <c r="D364" s="3"/>
      <c r="E364" s="3"/>
      <c r="F364" s="3"/>
    </row>
    <row r="365" spans="3:6" x14ac:dyDescent="0.2">
      <c r="C365" s="3"/>
      <c r="D365" s="3"/>
      <c r="E365" s="3"/>
      <c r="F365" s="3"/>
    </row>
    <row r="366" spans="3:6" x14ac:dyDescent="0.2">
      <c r="C366" s="3"/>
      <c r="D366" s="3"/>
      <c r="E366" s="3"/>
      <c r="F366" s="3"/>
    </row>
    <row r="367" spans="3:6" x14ac:dyDescent="0.2">
      <c r="C367" s="3"/>
      <c r="D367" s="3"/>
      <c r="E367" s="3"/>
      <c r="F367" s="3"/>
    </row>
    <row r="368" spans="3:6" x14ac:dyDescent="0.2">
      <c r="C368" s="3"/>
      <c r="D368" s="3"/>
      <c r="E368" s="3"/>
      <c r="F368" s="3"/>
    </row>
    <row r="369" spans="3:6" x14ac:dyDescent="0.2">
      <c r="C369" s="3"/>
      <c r="D369" s="3"/>
      <c r="E369" s="3"/>
      <c r="F369" s="3"/>
    </row>
    <row r="370" spans="3:6" x14ac:dyDescent="0.2">
      <c r="C370" s="3"/>
      <c r="D370" s="3"/>
      <c r="E370" s="3"/>
      <c r="F370" s="3"/>
    </row>
    <row r="371" spans="3:6" x14ac:dyDescent="0.2">
      <c r="C371" s="3"/>
      <c r="D371" s="3"/>
      <c r="E371" s="3"/>
      <c r="F371" s="3"/>
    </row>
    <row r="372" spans="3:6" x14ac:dyDescent="0.2">
      <c r="C372" s="3"/>
      <c r="D372" s="3"/>
      <c r="E372" s="3"/>
      <c r="F372" s="3"/>
    </row>
    <row r="373" spans="3:6" x14ac:dyDescent="0.2">
      <c r="C373" s="3"/>
      <c r="D373" s="3"/>
      <c r="E373" s="3"/>
      <c r="F373" s="3"/>
    </row>
    <row r="374" spans="3:6" x14ac:dyDescent="0.2">
      <c r="C374" s="3"/>
      <c r="D374" s="3"/>
      <c r="E374" s="3"/>
      <c r="F374" s="3"/>
    </row>
    <row r="375" spans="3:6" x14ac:dyDescent="0.2">
      <c r="C375" s="3"/>
      <c r="D375" s="3"/>
      <c r="E375" s="3"/>
      <c r="F375" s="3"/>
    </row>
    <row r="376" spans="3:6" x14ac:dyDescent="0.2">
      <c r="C376" s="3"/>
      <c r="D376" s="3"/>
      <c r="E376" s="3"/>
      <c r="F376" s="3"/>
    </row>
    <row r="377" spans="3:6" x14ac:dyDescent="0.2">
      <c r="C377" s="3"/>
      <c r="D377" s="3"/>
      <c r="E377" s="3"/>
      <c r="F377" s="3"/>
    </row>
    <row r="378" spans="3:6" x14ac:dyDescent="0.2">
      <c r="C378" s="3"/>
      <c r="D378" s="3"/>
      <c r="E378" s="3"/>
      <c r="F378" s="3"/>
    </row>
    <row r="379" spans="3:6" x14ac:dyDescent="0.2">
      <c r="C379" s="3"/>
      <c r="D379" s="3"/>
      <c r="E379" s="3"/>
      <c r="F379" s="3"/>
    </row>
    <row r="380" spans="3:6" x14ac:dyDescent="0.2">
      <c r="C380" s="3"/>
      <c r="D380" s="3"/>
      <c r="E380" s="3"/>
      <c r="F380" s="3"/>
    </row>
    <row r="381" spans="3:6" x14ac:dyDescent="0.2">
      <c r="C381" s="3"/>
      <c r="D381" s="3"/>
      <c r="E381" s="3"/>
      <c r="F381" s="3"/>
    </row>
    <row r="382" spans="3:6" x14ac:dyDescent="0.2">
      <c r="C382" s="3"/>
      <c r="D382" s="3"/>
      <c r="E382" s="3"/>
      <c r="F382" s="3"/>
    </row>
    <row r="383" spans="3:6" x14ac:dyDescent="0.2">
      <c r="C383" s="3"/>
      <c r="D383" s="3"/>
      <c r="E383" s="3"/>
      <c r="F383" s="3"/>
    </row>
    <row r="384" spans="3:6" x14ac:dyDescent="0.2">
      <c r="C384" s="3"/>
      <c r="D384" s="3"/>
      <c r="E384" s="3"/>
      <c r="F384" s="3"/>
    </row>
    <row r="385" spans="3:6" x14ac:dyDescent="0.2">
      <c r="C385" s="3"/>
      <c r="D385" s="3"/>
      <c r="E385" s="3"/>
      <c r="F385" s="3"/>
    </row>
    <row r="386" spans="3:6" x14ac:dyDescent="0.2">
      <c r="C386" s="3"/>
      <c r="D386" s="3"/>
      <c r="E386" s="3"/>
      <c r="F386" s="3"/>
    </row>
    <row r="387" spans="3:6" x14ac:dyDescent="0.2">
      <c r="C387" s="3"/>
      <c r="D387" s="3"/>
      <c r="E387" s="3"/>
      <c r="F387" s="3"/>
    </row>
    <row r="388" spans="3:6" x14ac:dyDescent="0.2">
      <c r="C388" s="3"/>
      <c r="D388" s="3"/>
      <c r="E388" s="3"/>
      <c r="F388" s="3"/>
    </row>
    <row r="389" spans="3:6" x14ac:dyDescent="0.2">
      <c r="C389" s="3"/>
      <c r="D389" s="3"/>
      <c r="E389" s="3"/>
      <c r="F389" s="3"/>
    </row>
    <row r="390" spans="3:6" x14ac:dyDescent="0.2">
      <c r="C390" s="3"/>
      <c r="D390" s="3"/>
      <c r="E390" s="3"/>
      <c r="F390" s="3"/>
    </row>
    <row r="391" spans="3:6" x14ac:dyDescent="0.2">
      <c r="C391" s="3"/>
      <c r="D391" s="3"/>
      <c r="E391" s="3"/>
      <c r="F391" s="3"/>
    </row>
    <row r="392" spans="3:6" x14ac:dyDescent="0.2">
      <c r="C392" s="3"/>
      <c r="D392" s="3"/>
      <c r="E392" s="3"/>
      <c r="F392" s="3"/>
    </row>
    <row r="393" spans="3:6" x14ac:dyDescent="0.2">
      <c r="C393" s="3"/>
      <c r="D393" s="3"/>
      <c r="E393" s="3"/>
      <c r="F393" s="3"/>
    </row>
    <row r="394" spans="3:6" x14ac:dyDescent="0.2">
      <c r="C394" s="3"/>
      <c r="D394" s="3"/>
      <c r="E394" s="3"/>
      <c r="F394" s="3"/>
    </row>
    <row r="395" spans="3:6" x14ac:dyDescent="0.2">
      <c r="C395" s="3"/>
      <c r="D395" s="3"/>
      <c r="E395" s="3"/>
      <c r="F395" s="3"/>
    </row>
    <row r="396" spans="3:6" x14ac:dyDescent="0.2">
      <c r="C396" s="3"/>
      <c r="D396" s="3"/>
      <c r="E396" s="3"/>
      <c r="F396" s="3"/>
    </row>
    <row r="397" spans="3:6" x14ac:dyDescent="0.2">
      <c r="C397" s="3"/>
      <c r="D397" s="3"/>
      <c r="E397" s="3"/>
      <c r="F397" s="3"/>
    </row>
    <row r="398" spans="3:6" x14ac:dyDescent="0.2">
      <c r="C398" s="3"/>
      <c r="D398" s="3"/>
      <c r="E398" s="3"/>
      <c r="F398" s="3"/>
    </row>
    <row r="399" spans="3:6" x14ac:dyDescent="0.2">
      <c r="C399" s="3"/>
      <c r="D399" s="3"/>
      <c r="E399" s="3"/>
      <c r="F399" s="3"/>
    </row>
    <row r="400" spans="3:6" x14ac:dyDescent="0.2">
      <c r="C400" s="3"/>
      <c r="D400" s="3"/>
      <c r="E400" s="3"/>
      <c r="F400" s="3"/>
    </row>
    <row r="401" spans="3:6" x14ac:dyDescent="0.2">
      <c r="C401" s="3"/>
      <c r="D401" s="3"/>
      <c r="E401" s="3"/>
      <c r="F401" s="3"/>
    </row>
    <row r="402" spans="3:6" x14ac:dyDescent="0.2">
      <c r="C402" s="3"/>
      <c r="D402" s="3"/>
      <c r="E402" s="3"/>
      <c r="F402" s="3"/>
    </row>
    <row r="403" spans="3:6" x14ac:dyDescent="0.2">
      <c r="C403" s="3"/>
      <c r="D403" s="3"/>
      <c r="E403" s="3"/>
      <c r="F403" s="3"/>
    </row>
    <row r="404" spans="3:6" x14ac:dyDescent="0.2">
      <c r="C404" s="3"/>
      <c r="D404" s="3"/>
      <c r="E404" s="3"/>
      <c r="F404" s="3"/>
    </row>
    <row r="405" spans="3:6" x14ac:dyDescent="0.2">
      <c r="C405" s="3"/>
      <c r="D405" s="3"/>
      <c r="E405" s="3"/>
      <c r="F405" s="3"/>
    </row>
    <row r="406" spans="3:6" x14ac:dyDescent="0.2">
      <c r="C406" s="3"/>
      <c r="D406" s="3"/>
      <c r="E406" s="3"/>
      <c r="F406" s="3"/>
    </row>
    <row r="407" spans="3:6" x14ac:dyDescent="0.2">
      <c r="C407" s="3"/>
      <c r="D407" s="3"/>
      <c r="E407" s="3"/>
      <c r="F407" s="3"/>
    </row>
    <row r="408" spans="3:6" x14ac:dyDescent="0.2">
      <c r="C408" s="3"/>
      <c r="D408" s="3"/>
      <c r="E408" s="3"/>
      <c r="F408" s="3"/>
    </row>
    <row r="409" spans="3:6" x14ac:dyDescent="0.2">
      <c r="C409" s="3"/>
      <c r="D409" s="3"/>
      <c r="E409" s="3"/>
      <c r="F409" s="3"/>
    </row>
    <row r="410" spans="3:6" x14ac:dyDescent="0.2">
      <c r="C410" s="3"/>
      <c r="D410" s="3"/>
      <c r="E410" s="3"/>
      <c r="F410" s="3"/>
    </row>
    <row r="411" spans="3:6" x14ac:dyDescent="0.2">
      <c r="C411" s="3"/>
      <c r="D411" s="3"/>
      <c r="E411" s="3"/>
      <c r="F411" s="3"/>
    </row>
    <row r="412" spans="3:6" x14ac:dyDescent="0.2">
      <c r="C412" s="3"/>
      <c r="D412" s="3"/>
      <c r="E412" s="3"/>
      <c r="F412" s="3"/>
    </row>
    <row r="413" spans="3:6" x14ac:dyDescent="0.2">
      <c r="C413" s="3"/>
      <c r="D413" s="3"/>
      <c r="E413" s="3"/>
      <c r="F413" s="3"/>
    </row>
    <row r="414" spans="3:6" x14ac:dyDescent="0.2">
      <c r="C414" s="3"/>
      <c r="D414" s="3"/>
      <c r="E414" s="3"/>
      <c r="F414" s="3"/>
    </row>
    <row r="415" spans="3:6" x14ac:dyDescent="0.2">
      <c r="C415" s="3"/>
      <c r="D415" s="3"/>
      <c r="E415" s="3"/>
      <c r="F415" s="3"/>
    </row>
    <row r="416" spans="3:6" x14ac:dyDescent="0.2">
      <c r="C416" s="3"/>
      <c r="D416" s="3"/>
      <c r="E416" s="3"/>
      <c r="F416" s="3"/>
    </row>
    <row r="417" spans="3:6" x14ac:dyDescent="0.2">
      <c r="C417" s="3"/>
      <c r="D417" s="3"/>
      <c r="E417" s="3"/>
      <c r="F417" s="3"/>
    </row>
    <row r="418" spans="3:6" x14ac:dyDescent="0.2">
      <c r="C418" s="3"/>
      <c r="D418" s="3"/>
      <c r="E418" s="3"/>
      <c r="F418" s="3"/>
    </row>
    <row r="419" spans="3:6" x14ac:dyDescent="0.2">
      <c r="C419" s="3"/>
      <c r="D419" s="3"/>
      <c r="E419" s="3"/>
      <c r="F419" s="3"/>
    </row>
    <row r="420" spans="3:6" x14ac:dyDescent="0.2">
      <c r="C420" s="3"/>
      <c r="D420" s="3"/>
      <c r="E420" s="3"/>
      <c r="F420" s="3"/>
    </row>
    <row r="421" spans="3:6" x14ac:dyDescent="0.2">
      <c r="C421" s="3"/>
      <c r="D421" s="3"/>
      <c r="E421" s="3"/>
      <c r="F421" s="3"/>
    </row>
    <row r="422" spans="3:6" x14ac:dyDescent="0.2">
      <c r="C422" s="3"/>
      <c r="D422" s="3"/>
      <c r="E422" s="3"/>
      <c r="F422" s="3"/>
    </row>
    <row r="423" spans="3:6" x14ac:dyDescent="0.2">
      <c r="C423" s="3"/>
      <c r="D423" s="3"/>
      <c r="E423" s="3"/>
      <c r="F423" s="3"/>
    </row>
    <row r="424" spans="3:6" x14ac:dyDescent="0.2">
      <c r="C424" s="3"/>
      <c r="D424" s="3"/>
      <c r="E424" s="3"/>
      <c r="F424" s="3"/>
    </row>
    <row r="425" spans="3:6" x14ac:dyDescent="0.2">
      <c r="C425" s="3"/>
      <c r="D425" s="3"/>
      <c r="E425" s="3"/>
      <c r="F425" s="3"/>
    </row>
    <row r="426" spans="3:6" x14ac:dyDescent="0.2">
      <c r="C426" s="3"/>
      <c r="D426" s="3"/>
      <c r="E426" s="3"/>
      <c r="F426" s="3"/>
    </row>
    <row r="427" spans="3:6" x14ac:dyDescent="0.2">
      <c r="C427" s="3"/>
      <c r="D427" s="3"/>
      <c r="E427" s="3"/>
      <c r="F427" s="3"/>
    </row>
    <row r="428" spans="3:6" x14ac:dyDescent="0.2">
      <c r="C428" s="3"/>
      <c r="D428" s="3"/>
      <c r="E428" s="3"/>
      <c r="F428" s="3"/>
    </row>
    <row r="429" spans="3:6" x14ac:dyDescent="0.2">
      <c r="C429" s="3"/>
      <c r="D429" s="3"/>
      <c r="E429" s="3"/>
      <c r="F429" s="3"/>
    </row>
    <row r="430" spans="3:6" x14ac:dyDescent="0.2">
      <c r="C430" s="3"/>
      <c r="D430" s="3"/>
      <c r="E430" s="3"/>
      <c r="F430" s="3"/>
    </row>
    <row r="431" spans="3:6" x14ac:dyDescent="0.2">
      <c r="C431" s="3"/>
      <c r="D431" s="3"/>
      <c r="E431" s="3"/>
      <c r="F431" s="3"/>
    </row>
    <row r="432" spans="3:6" x14ac:dyDescent="0.2">
      <c r="C432" s="3"/>
      <c r="D432" s="3"/>
      <c r="E432" s="3"/>
      <c r="F432" s="3"/>
    </row>
    <row r="433" spans="3:6" x14ac:dyDescent="0.2">
      <c r="C433" s="3"/>
      <c r="D433" s="3"/>
      <c r="E433" s="3"/>
      <c r="F433" s="3"/>
    </row>
    <row r="434" spans="3:6" x14ac:dyDescent="0.2">
      <c r="C434" s="3"/>
      <c r="D434" s="3"/>
      <c r="E434" s="3"/>
      <c r="F434" s="3"/>
    </row>
    <row r="435" spans="3:6" x14ac:dyDescent="0.2">
      <c r="C435" s="3"/>
      <c r="D435" s="3"/>
      <c r="E435" s="3"/>
      <c r="F435" s="3"/>
    </row>
    <row r="436" spans="3:6" x14ac:dyDescent="0.2">
      <c r="C436" s="3"/>
      <c r="D436" s="3"/>
      <c r="E436" s="3"/>
      <c r="F436" s="3"/>
    </row>
    <row r="437" spans="3:6" x14ac:dyDescent="0.2">
      <c r="C437" s="3"/>
      <c r="D437" s="3"/>
      <c r="E437" s="3"/>
      <c r="F437" s="3"/>
    </row>
    <row r="438" spans="3:6" x14ac:dyDescent="0.2">
      <c r="C438" s="3"/>
      <c r="D438" s="3"/>
      <c r="E438" s="3"/>
      <c r="F438" s="3"/>
    </row>
    <row r="439" spans="3:6" x14ac:dyDescent="0.2">
      <c r="C439" s="3"/>
      <c r="D439" s="3"/>
      <c r="E439" s="3"/>
      <c r="F439" s="3"/>
    </row>
    <row r="440" spans="3:6" x14ac:dyDescent="0.2">
      <c r="C440" s="3"/>
      <c r="D440" s="3"/>
      <c r="E440" s="3"/>
      <c r="F440" s="3"/>
    </row>
    <row r="441" spans="3:6" x14ac:dyDescent="0.2">
      <c r="C441" s="3"/>
      <c r="D441" s="3"/>
      <c r="E441" s="3"/>
      <c r="F441" s="3"/>
    </row>
    <row r="442" spans="3:6" x14ac:dyDescent="0.2">
      <c r="C442" s="3"/>
      <c r="D442" s="3"/>
      <c r="E442" s="3"/>
      <c r="F442" s="3"/>
    </row>
    <row r="443" spans="3:6" x14ac:dyDescent="0.2">
      <c r="C443" s="3"/>
      <c r="D443" s="3"/>
      <c r="E443" s="3"/>
      <c r="F443" s="3"/>
    </row>
    <row r="444" spans="3:6" x14ac:dyDescent="0.2">
      <c r="C444" s="3"/>
      <c r="D444" s="3"/>
      <c r="E444" s="3"/>
      <c r="F444" s="3"/>
    </row>
    <row r="445" spans="3:6" x14ac:dyDescent="0.2">
      <c r="C445" s="3"/>
      <c r="D445" s="3"/>
      <c r="E445" s="3"/>
      <c r="F445" s="3"/>
    </row>
    <row r="446" spans="3:6" x14ac:dyDescent="0.2">
      <c r="C446" s="3"/>
      <c r="D446" s="3"/>
      <c r="E446" s="3"/>
      <c r="F446" s="3"/>
    </row>
    <row r="447" spans="3:6" x14ac:dyDescent="0.2">
      <c r="C447" s="3"/>
      <c r="D447" s="3"/>
      <c r="E447" s="3"/>
      <c r="F447" s="3"/>
    </row>
    <row r="448" spans="3:6" x14ac:dyDescent="0.2">
      <c r="C448" s="3"/>
      <c r="D448" s="3"/>
      <c r="E448" s="3"/>
      <c r="F448" s="3"/>
    </row>
    <row r="449" spans="3:6" x14ac:dyDescent="0.2">
      <c r="C449" s="3"/>
      <c r="D449" s="3"/>
      <c r="E449" s="3"/>
      <c r="F449" s="3"/>
    </row>
    <row r="450" spans="3:6" x14ac:dyDescent="0.2">
      <c r="C450" s="3"/>
      <c r="D450" s="3"/>
      <c r="E450" s="3"/>
      <c r="F450" s="3"/>
    </row>
    <row r="451" spans="3:6" x14ac:dyDescent="0.2">
      <c r="C451" s="3"/>
      <c r="D451" s="3"/>
      <c r="E451" s="3"/>
      <c r="F451" s="3"/>
    </row>
    <row r="452" spans="3:6" x14ac:dyDescent="0.2">
      <c r="C452" s="3"/>
      <c r="D452" s="3"/>
      <c r="E452" s="3"/>
      <c r="F452" s="3"/>
    </row>
    <row r="453" spans="3:6" x14ac:dyDescent="0.2">
      <c r="C453" s="3"/>
      <c r="D453" s="3"/>
      <c r="E453" s="3"/>
      <c r="F453" s="3"/>
    </row>
    <row r="454" spans="3:6" x14ac:dyDescent="0.2">
      <c r="C454" s="3"/>
      <c r="D454" s="3"/>
      <c r="E454" s="3"/>
      <c r="F454" s="3"/>
    </row>
    <row r="455" spans="3:6" x14ac:dyDescent="0.2">
      <c r="C455" s="3"/>
      <c r="D455" s="3"/>
      <c r="E455" s="3"/>
      <c r="F455" s="3"/>
    </row>
    <row r="456" spans="3:6" x14ac:dyDescent="0.2">
      <c r="C456" s="3"/>
      <c r="D456" s="3"/>
      <c r="E456" s="3"/>
      <c r="F456" s="3"/>
    </row>
    <row r="457" spans="3:6" x14ac:dyDescent="0.2">
      <c r="C457" s="3"/>
      <c r="D457" s="3"/>
      <c r="E457" s="3"/>
      <c r="F457" s="3"/>
    </row>
    <row r="458" spans="3:6" x14ac:dyDescent="0.2">
      <c r="C458" s="3"/>
      <c r="D458" s="3"/>
      <c r="E458" s="3"/>
      <c r="F458" s="3"/>
    </row>
    <row r="459" spans="3:6" x14ac:dyDescent="0.2">
      <c r="C459" s="3"/>
      <c r="D459" s="3"/>
      <c r="E459" s="3"/>
      <c r="F459" s="3"/>
    </row>
    <row r="460" spans="3:6" x14ac:dyDescent="0.2">
      <c r="C460" s="3"/>
      <c r="D460" s="3"/>
      <c r="E460" s="3"/>
      <c r="F460" s="3"/>
    </row>
    <row r="461" spans="3:6" x14ac:dyDescent="0.2">
      <c r="C461" s="3"/>
      <c r="D461" s="3"/>
      <c r="E461" s="3"/>
      <c r="F461" s="3"/>
    </row>
    <row r="462" spans="3:6" x14ac:dyDescent="0.2">
      <c r="C462" s="3"/>
      <c r="D462" s="3"/>
      <c r="E462" s="3"/>
      <c r="F462" s="3"/>
    </row>
    <row r="463" spans="3:6" x14ac:dyDescent="0.2">
      <c r="C463" s="3"/>
      <c r="D463" s="3"/>
      <c r="E463" s="3"/>
      <c r="F463" s="3"/>
    </row>
    <row r="464" spans="3:6" x14ac:dyDescent="0.2">
      <c r="C464" s="3"/>
      <c r="D464" s="3"/>
      <c r="E464" s="3"/>
      <c r="F464" s="3"/>
    </row>
    <row r="465" spans="3:6" x14ac:dyDescent="0.2">
      <c r="C465" s="3"/>
      <c r="D465" s="3"/>
      <c r="E465" s="3"/>
      <c r="F465" s="3"/>
    </row>
    <row r="466" spans="3:6" x14ac:dyDescent="0.2">
      <c r="C466" s="3"/>
      <c r="D466" s="3"/>
      <c r="E466" s="3"/>
      <c r="F466" s="3"/>
    </row>
    <row r="467" spans="3:6" x14ac:dyDescent="0.2">
      <c r="C467" s="3"/>
      <c r="D467" s="3"/>
      <c r="E467" s="3"/>
      <c r="F467" s="3"/>
    </row>
    <row r="468" spans="3:6" x14ac:dyDescent="0.2">
      <c r="C468" s="3"/>
      <c r="D468" s="3"/>
      <c r="E468" s="3"/>
      <c r="F468" s="3"/>
    </row>
    <row r="469" spans="3:6" x14ac:dyDescent="0.2">
      <c r="C469" s="3"/>
      <c r="D469" s="3"/>
      <c r="E469" s="3"/>
      <c r="F469" s="3"/>
    </row>
    <row r="470" spans="3:6" x14ac:dyDescent="0.2">
      <c r="C470" s="3"/>
      <c r="D470" s="3"/>
      <c r="E470" s="3"/>
      <c r="F470" s="3"/>
    </row>
    <row r="471" spans="3:6" x14ac:dyDescent="0.2">
      <c r="C471" s="3"/>
      <c r="D471" s="3"/>
      <c r="E471" s="3"/>
      <c r="F471" s="3"/>
    </row>
    <row r="472" spans="3:6" x14ac:dyDescent="0.2">
      <c r="C472" s="3"/>
      <c r="D472" s="3"/>
      <c r="E472" s="3"/>
      <c r="F472" s="3"/>
    </row>
    <row r="473" spans="3:6" x14ac:dyDescent="0.2">
      <c r="C473" s="3"/>
      <c r="D473" s="3"/>
      <c r="E473" s="3"/>
      <c r="F473" s="3"/>
    </row>
    <row r="474" spans="3:6" x14ac:dyDescent="0.2">
      <c r="C474" s="3"/>
      <c r="D474" s="3"/>
      <c r="E474" s="3"/>
      <c r="F474" s="3"/>
    </row>
    <row r="475" spans="3:6" x14ac:dyDescent="0.2">
      <c r="C475" s="3"/>
      <c r="D475" s="3"/>
      <c r="E475" s="3"/>
      <c r="F475" s="3"/>
    </row>
    <row r="476" spans="3:6" x14ac:dyDescent="0.2">
      <c r="C476" s="3"/>
      <c r="D476" s="3"/>
      <c r="E476" s="3"/>
      <c r="F476" s="3"/>
    </row>
    <row r="477" spans="3:6" x14ac:dyDescent="0.2">
      <c r="C477" s="3"/>
      <c r="D477" s="3"/>
      <c r="E477" s="3"/>
      <c r="F477" s="3"/>
    </row>
    <row r="478" spans="3:6" x14ac:dyDescent="0.2">
      <c r="C478" s="3"/>
      <c r="D478" s="3"/>
      <c r="E478" s="3"/>
      <c r="F478" s="3"/>
    </row>
    <row r="479" spans="3:6" x14ac:dyDescent="0.2">
      <c r="C479" s="3"/>
      <c r="D479" s="3"/>
      <c r="E479" s="3"/>
      <c r="F479" s="3"/>
    </row>
    <row r="480" spans="3:6" x14ac:dyDescent="0.2">
      <c r="C480" s="3"/>
      <c r="D480" s="3"/>
      <c r="E480" s="3"/>
      <c r="F480" s="3"/>
    </row>
    <row r="481" spans="3:6" x14ac:dyDescent="0.2">
      <c r="C481" s="3"/>
      <c r="D481" s="3"/>
      <c r="E481" s="3"/>
      <c r="F481" s="3"/>
    </row>
    <row r="482" spans="3:6" x14ac:dyDescent="0.2">
      <c r="C482" s="3"/>
      <c r="D482" s="3"/>
      <c r="E482" s="3"/>
      <c r="F482" s="3"/>
    </row>
    <row r="483" spans="3:6" x14ac:dyDescent="0.2">
      <c r="C483" s="3"/>
      <c r="D483" s="3"/>
      <c r="E483" s="3"/>
      <c r="F483" s="3"/>
    </row>
    <row r="484" spans="3:6" x14ac:dyDescent="0.2">
      <c r="C484" s="3"/>
      <c r="D484" s="3"/>
      <c r="E484" s="3"/>
      <c r="F484" s="3"/>
    </row>
    <row r="485" spans="3:6" x14ac:dyDescent="0.2">
      <c r="C485" s="3"/>
      <c r="D485" s="3"/>
      <c r="E485" s="3"/>
      <c r="F485" s="3"/>
    </row>
    <row r="486" spans="3:6" x14ac:dyDescent="0.2">
      <c r="C486" s="3"/>
      <c r="D486" s="3"/>
      <c r="E486" s="3"/>
      <c r="F486" s="3"/>
    </row>
    <row r="487" spans="3:6" x14ac:dyDescent="0.2">
      <c r="C487" s="3"/>
      <c r="D487" s="3"/>
      <c r="E487" s="3"/>
      <c r="F487" s="3"/>
    </row>
    <row r="488" spans="3:6" x14ac:dyDescent="0.2">
      <c r="C488" s="3"/>
      <c r="D488" s="3"/>
      <c r="E488" s="3"/>
      <c r="F488" s="3"/>
    </row>
    <row r="489" spans="3:6" x14ac:dyDescent="0.2">
      <c r="C489" s="3"/>
      <c r="D489" s="3"/>
      <c r="E489" s="3"/>
      <c r="F489" s="3"/>
    </row>
    <row r="490" spans="3:6" x14ac:dyDescent="0.2">
      <c r="C490" s="3"/>
      <c r="D490" s="3"/>
      <c r="E490" s="3"/>
      <c r="F490" s="3"/>
    </row>
    <row r="491" spans="3:6" x14ac:dyDescent="0.2">
      <c r="C491" s="3"/>
      <c r="D491" s="3"/>
      <c r="E491" s="3"/>
      <c r="F491" s="3"/>
    </row>
    <row r="492" spans="3:6" x14ac:dyDescent="0.2">
      <c r="C492" s="3"/>
      <c r="D492" s="3"/>
      <c r="E492" s="3"/>
      <c r="F492" s="3"/>
    </row>
    <row r="493" spans="3:6" x14ac:dyDescent="0.2">
      <c r="C493" s="3"/>
      <c r="D493" s="3"/>
      <c r="E493" s="3"/>
      <c r="F493" s="3"/>
    </row>
    <row r="494" spans="3:6" x14ac:dyDescent="0.2">
      <c r="C494" s="3"/>
      <c r="D494" s="3"/>
      <c r="E494" s="3"/>
      <c r="F494" s="3"/>
    </row>
    <row r="495" spans="3:6" x14ac:dyDescent="0.2">
      <c r="C495" s="3"/>
      <c r="D495" s="3"/>
      <c r="E495" s="3"/>
      <c r="F495" s="3"/>
    </row>
    <row r="496" spans="3:6" x14ac:dyDescent="0.2">
      <c r="C496" s="3"/>
      <c r="D496" s="3"/>
      <c r="E496" s="3"/>
      <c r="F496" s="3"/>
    </row>
    <row r="497" spans="3:6" x14ac:dyDescent="0.2">
      <c r="C497" s="3"/>
      <c r="D497" s="3"/>
      <c r="E497" s="3"/>
      <c r="F497" s="3"/>
    </row>
    <row r="498" spans="3:6" x14ac:dyDescent="0.2">
      <c r="C498" s="3"/>
      <c r="D498" s="3"/>
      <c r="E498" s="3"/>
      <c r="F498" s="3"/>
    </row>
    <row r="499" spans="3:6" x14ac:dyDescent="0.2">
      <c r="C499" s="3"/>
      <c r="D499" s="3"/>
      <c r="E499" s="3"/>
      <c r="F499" s="3"/>
    </row>
    <row r="500" spans="3:6" x14ac:dyDescent="0.2">
      <c r="C500" s="3"/>
      <c r="D500" s="3"/>
      <c r="E500" s="3"/>
      <c r="F500" s="3"/>
    </row>
    <row r="501" spans="3:6" x14ac:dyDescent="0.2">
      <c r="C501" s="3"/>
      <c r="D501" s="3"/>
      <c r="E501" s="3"/>
      <c r="F501" s="3"/>
    </row>
    <row r="502" spans="3:6" x14ac:dyDescent="0.2">
      <c r="C502" s="3"/>
      <c r="D502" s="3"/>
      <c r="E502" s="3"/>
      <c r="F502" s="3"/>
    </row>
    <row r="503" spans="3:6" x14ac:dyDescent="0.2">
      <c r="C503" s="3"/>
      <c r="D503" s="3"/>
      <c r="E503" s="3"/>
      <c r="F503" s="3"/>
    </row>
    <row r="504" spans="3:6" x14ac:dyDescent="0.2">
      <c r="C504" s="3"/>
      <c r="D504" s="3"/>
      <c r="E504" s="3"/>
      <c r="F504" s="3"/>
    </row>
    <row r="505" spans="3:6" x14ac:dyDescent="0.2">
      <c r="C505" s="3"/>
      <c r="D505" s="3"/>
      <c r="E505" s="3"/>
      <c r="F505" s="3"/>
    </row>
    <row r="506" spans="3:6" x14ac:dyDescent="0.2">
      <c r="C506" s="3"/>
      <c r="D506" s="3"/>
      <c r="E506" s="3"/>
      <c r="F506" s="3"/>
    </row>
    <row r="507" spans="3:6" x14ac:dyDescent="0.2">
      <c r="C507" s="3"/>
      <c r="D507" s="3"/>
      <c r="E507" s="3"/>
      <c r="F507" s="3"/>
    </row>
    <row r="508" spans="3:6" x14ac:dyDescent="0.2">
      <c r="C508" s="3"/>
      <c r="D508" s="3"/>
      <c r="E508" s="3"/>
      <c r="F508" s="3"/>
    </row>
    <row r="509" spans="3:6" x14ac:dyDescent="0.2">
      <c r="C509" s="3"/>
      <c r="D509" s="3"/>
      <c r="E509" s="3"/>
      <c r="F509" s="3"/>
    </row>
    <row r="510" spans="3:6" x14ac:dyDescent="0.2">
      <c r="C510" s="3"/>
      <c r="D510" s="3"/>
      <c r="E510" s="3"/>
      <c r="F510" s="3"/>
    </row>
    <row r="511" spans="3:6" x14ac:dyDescent="0.2">
      <c r="C511" s="3"/>
      <c r="D511" s="3"/>
      <c r="E511" s="3"/>
      <c r="F511" s="3"/>
    </row>
    <row r="512" spans="3:6" x14ac:dyDescent="0.2">
      <c r="C512" s="3"/>
      <c r="D512" s="3"/>
      <c r="E512" s="3"/>
      <c r="F512" s="3"/>
    </row>
    <row r="513" spans="3:6" x14ac:dyDescent="0.2">
      <c r="C513" s="3"/>
      <c r="D513" s="3"/>
      <c r="E513" s="3"/>
      <c r="F513" s="3"/>
    </row>
    <row r="514" spans="3:6" x14ac:dyDescent="0.2">
      <c r="C514" s="3"/>
      <c r="D514" s="3"/>
      <c r="E514" s="3"/>
      <c r="F514" s="3"/>
    </row>
    <row r="515" spans="3:6" x14ac:dyDescent="0.2">
      <c r="C515" s="3"/>
      <c r="D515" s="3"/>
      <c r="E515" s="3"/>
      <c r="F515" s="3"/>
    </row>
    <row r="516" spans="3:6" x14ac:dyDescent="0.2">
      <c r="C516" s="3"/>
      <c r="D516" s="3"/>
      <c r="E516" s="3"/>
      <c r="F516" s="3"/>
    </row>
    <row r="517" spans="3:6" x14ac:dyDescent="0.2">
      <c r="C517" s="3"/>
      <c r="D517" s="3"/>
      <c r="E517" s="3"/>
      <c r="F517" s="3"/>
    </row>
    <row r="518" spans="3:6" x14ac:dyDescent="0.2">
      <c r="C518" s="3"/>
      <c r="D518" s="3"/>
      <c r="E518" s="3"/>
      <c r="F518" s="3"/>
    </row>
    <row r="519" spans="3:6" x14ac:dyDescent="0.2">
      <c r="C519" s="3"/>
      <c r="D519" s="3"/>
      <c r="E519" s="3"/>
      <c r="F519" s="3"/>
    </row>
    <row r="520" spans="3:6" x14ac:dyDescent="0.2">
      <c r="C520" s="3"/>
      <c r="D520" s="3"/>
      <c r="E520" s="3"/>
      <c r="F520" s="3"/>
    </row>
    <row r="521" spans="3:6" x14ac:dyDescent="0.2">
      <c r="C521" s="3"/>
      <c r="D521" s="3"/>
      <c r="E521" s="3"/>
      <c r="F521" s="3"/>
    </row>
    <row r="522" spans="3:6" x14ac:dyDescent="0.2">
      <c r="C522" s="3"/>
      <c r="D522" s="3"/>
      <c r="E522" s="3"/>
      <c r="F522" s="3"/>
    </row>
    <row r="523" spans="3:6" x14ac:dyDescent="0.2">
      <c r="C523" s="3"/>
      <c r="D523" s="3"/>
      <c r="E523" s="3"/>
      <c r="F523" s="3"/>
    </row>
    <row r="524" spans="3:6" x14ac:dyDescent="0.2">
      <c r="C524" s="3"/>
      <c r="D524" s="3"/>
      <c r="E524" s="3"/>
      <c r="F524" s="3"/>
    </row>
    <row r="525" spans="3:6" x14ac:dyDescent="0.2">
      <c r="C525" s="3"/>
      <c r="D525" s="3"/>
      <c r="E525" s="3"/>
      <c r="F525" s="3"/>
    </row>
    <row r="526" spans="3:6" x14ac:dyDescent="0.2">
      <c r="C526" s="3"/>
      <c r="D526" s="3"/>
      <c r="E526" s="3"/>
      <c r="F526" s="3"/>
    </row>
    <row r="527" spans="3:6" x14ac:dyDescent="0.2">
      <c r="C527" s="3"/>
      <c r="D527" s="3"/>
      <c r="E527" s="3"/>
      <c r="F527" s="3"/>
    </row>
    <row r="528" spans="3:6" x14ac:dyDescent="0.2">
      <c r="C528" s="3"/>
      <c r="D528" s="3"/>
      <c r="E528" s="3"/>
      <c r="F528" s="3"/>
    </row>
    <row r="529" spans="3:6" x14ac:dyDescent="0.2">
      <c r="C529" s="3"/>
      <c r="D529" s="3"/>
      <c r="E529" s="3"/>
      <c r="F529" s="3"/>
    </row>
    <row r="530" spans="3:6" x14ac:dyDescent="0.2">
      <c r="C530" s="3"/>
      <c r="D530" s="3"/>
      <c r="E530" s="3"/>
      <c r="F530" s="3"/>
    </row>
    <row r="531" spans="3:6" x14ac:dyDescent="0.2">
      <c r="C531" s="3"/>
      <c r="D531" s="3"/>
      <c r="E531" s="3"/>
      <c r="F531" s="3"/>
    </row>
    <row r="532" spans="3:6" x14ac:dyDescent="0.2">
      <c r="C532" s="3"/>
      <c r="D532" s="3"/>
      <c r="E532" s="3"/>
      <c r="F532" s="3"/>
    </row>
    <row r="533" spans="3:6" x14ac:dyDescent="0.2">
      <c r="C533" s="3"/>
      <c r="D533" s="3"/>
      <c r="E533" s="3"/>
      <c r="F533" s="3"/>
    </row>
    <row r="534" spans="3:6" x14ac:dyDescent="0.2">
      <c r="C534" s="3"/>
      <c r="D534" s="3"/>
      <c r="E534" s="3"/>
      <c r="F534" s="3"/>
    </row>
    <row r="535" spans="3:6" x14ac:dyDescent="0.2">
      <c r="C535" s="3"/>
      <c r="D535" s="3"/>
      <c r="E535" s="3"/>
      <c r="F535" s="3"/>
    </row>
    <row r="536" spans="3:6" x14ac:dyDescent="0.2">
      <c r="C536" s="3"/>
      <c r="D536" s="3"/>
      <c r="E536" s="3"/>
      <c r="F536" s="3"/>
    </row>
    <row r="537" spans="3:6" x14ac:dyDescent="0.2">
      <c r="C537" s="3"/>
      <c r="D537" s="3"/>
      <c r="E537" s="3"/>
      <c r="F537" s="3"/>
    </row>
    <row r="538" spans="3:6" x14ac:dyDescent="0.2">
      <c r="C538" s="3"/>
      <c r="D538" s="3"/>
      <c r="E538" s="3"/>
      <c r="F538" s="3"/>
    </row>
    <row r="539" spans="3:6" x14ac:dyDescent="0.2">
      <c r="C539" s="3"/>
      <c r="D539" s="3"/>
      <c r="E539" s="3"/>
      <c r="F539" s="3"/>
    </row>
    <row r="540" spans="3:6" x14ac:dyDescent="0.2">
      <c r="C540" s="3"/>
      <c r="D540" s="3"/>
      <c r="E540" s="3"/>
      <c r="F540" s="3"/>
    </row>
    <row r="541" spans="3:6" x14ac:dyDescent="0.2">
      <c r="C541" s="3"/>
      <c r="D541" s="3"/>
      <c r="E541" s="3"/>
      <c r="F541" s="3"/>
    </row>
    <row r="542" spans="3:6" x14ac:dyDescent="0.2">
      <c r="C542" s="3"/>
      <c r="D542" s="3"/>
      <c r="E542" s="3"/>
      <c r="F542" s="3"/>
    </row>
    <row r="543" spans="3:6" x14ac:dyDescent="0.2">
      <c r="C543" s="3"/>
      <c r="D543" s="3"/>
      <c r="E543" s="3"/>
      <c r="F543" s="3"/>
    </row>
    <row r="544" spans="3:6" x14ac:dyDescent="0.2">
      <c r="C544" s="3"/>
      <c r="D544" s="3"/>
      <c r="E544" s="3"/>
      <c r="F544" s="3"/>
    </row>
    <row r="545" spans="3:6" x14ac:dyDescent="0.2">
      <c r="C545" s="3"/>
      <c r="D545" s="3"/>
      <c r="E545" s="3"/>
      <c r="F545" s="3"/>
    </row>
    <row r="546" spans="3:6" x14ac:dyDescent="0.2">
      <c r="C546" s="3"/>
      <c r="D546" s="3"/>
      <c r="E546" s="3"/>
      <c r="F546" s="3"/>
    </row>
    <row r="547" spans="3:6" x14ac:dyDescent="0.2">
      <c r="C547" s="3"/>
      <c r="D547" s="3"/>
      <c r="E547" s="3"/>
      <c r="F547" s="3"/>
    </row>
    <row r="548" spans="3:6" x14ac:dyDescent="0.2">
      <c r="C548" s="3"/>
      <c r="D548" s="3"/>
      <c r="E548" s="3"/>
      <c r="F548" s="3"/>
    </row>
    <row r="549" spans="3:6" x14ac:dyDescent="0.2">
      <c r="C549" s="3"/>
      <c r="D549" s="3"/>
      <c r="E549" s="3"/>
      <c r="F549" s="3"/>
    </row>
    <row r="550" spans="3:6" x14ac:dyDescent="0.2">
      <c r="C550" s="3"/>
      <c r="D550" s="3"/>
      <c r="E550" s="3"/>
      <c r="F550" s="3"/>
    </row>
    <row r="551" spans="3:6" x14ac:dyDescent="0.2">
      <c r="C551" s="3"/>
      <c r="D551" s="3"/>
      <c r="E551" s="3"/>
      <c r="F551" s="3"/>
    </row>
    <row r="552" spans="3:6" x14ac:dyDescent="0.2">
      <c r="C552" s="3"/>
      <c r="D552" s="3"/>
      <c r="E552" s="3"/>
      <c r="F552" s="3"/>
    </row>
    <row r="553" spans="3:6" x14ac:dyDescent="0.2">
      <c r="C553" s="3"/>
      <c r="D553" s="3"/>
      <c r="E553" s="3"/>
      <c r="F553" s="3"/>
    </row>
    <row r="554" spans="3:6" x14ac:dyDescent="0.2">
      <c r="C554" s="3"/>
      <c r="D554" s="3"/>
      <c r="E554" s="3"/>
      <c r="F554" s="3"/>
    </row>
    <row r="555" spans="3:6" x14ac:dyDescent="0.2">
      <c r="C555" s="3"/>
      <c r="D555" s="3"/>
      <c r="E555" s="3"/>
      <c r="F555" s="3"/>
    </row>
    <row r="556" spans="3:6" x14ac:dyDescent="0.2">
      <c r="C556" s="3"/>
      <c r="D556" s="3"/>
      <c r="E556" s="3"/>
      <c r="F556" s="3"/>
    </row>
    <row r="557" spans="3:6" x14ac:dyDescent="0.2">
      <c r="C557" s="3"/>
      <c r="D557" s="3"/>
      <c r="E557" s="3"/>
      <c r="F557" s="3"/>
    </row>
    <row r="558" spans="3:6" x14ac:dyDescent="0.2">
      <c r="C558" s="3"/>
      <c r="D558" s="3"/>
      <c r="E558" s="3"/>
      <c r="F558" s="3"/>
    </row>
    <row r="559" spans="3:6" x14ac:dyDescent="0.2">
      <c r="C559" s="3"/>
      <c r="D559" s="3"/>
      <c r="E559" s="3"/>
      <c r="F559" s="3"/>
    </row>
    <row r="560" spans="3:6" x14ac:dyDescent="0.2">
      <c r="C560" s="3"/>
      <c r="D560" s="3"/>
      <c r="E560" s="3"/>
      <c r="F560" s="3"/>
    </row>
    <row r="561" spans="3:6" x14ac:dyDescent="0.2">
      <c r="C561" s="3"/>
      <c r="D561" s="3"/>
      <c r="E561" s="3"/>
      <c r="F561" s="3"/>
    </row>
    <row r="562" spans="3:6" x14ac:dyDescent="0.2">
      <c r="C562" s="3"/>
      <c r="D562" s="3"/>
      <c r="E562" s="3"/>
      <c r="F562" s="3"/>
    </row>
    <row r="563" spans="3:6" x14ac:dyDescent="0.2">
      <c r="C563" s="3"/>
      <c r="D563" s="3"/>
      <c r="E563" s="3"/>
      <c r="F563" s="3"/>
    </row>
    <row r="564" spans="3:6" x14ac:dyDescent="0.2">
      <c r="C564" s="3"/>
      <c r="D564" s="3"/>
      <c r="E564" s="3"/>
      <c r="F564" s="3"/>
    </row>
    <row r="565" spans="3:6" x14ac:dyDescent="0.2">
      <c r="C565" s="3"/>
      <c r="D565" s="3"/>
      <c r="E565" s="3"/>
      <c r="F565" s="3"/>
    </row>
    <row r="566" spans="3:6" x14ac:dyDescent="0.2">
      <c r="C566" s="3"/>
      <c r="D566" s="3"/>
      <c r="E566" s="3"/>
      <c r="F566" s="3"/>
    </row>
    <row r="567" spans="3:6" x14ac:dyDescent="0.2">
      <c r="C567" s="3"/>
      <c r="D567" s="3"/>
      <c r="E567" s="3"/>
      <c r="F567" s="3"/>
    </row>
    <row r="568" spans="3:6" x14ac:dyDescent="0.2">
      <c r="C568" s="3"/>
      <c r="D568" s="3"/>
      <c r="E568" s="3"/>
      <c r="F568" s="3"/>
    </row>
    <row r="569" spans="3:6" x14ac:dyDescent="0.2">
      <c r="C569" s="3"/>
      <c r="D569" s="3"/>
      <c r="E569" s="3"/>
      <c r="F569" s="3"/>
    </row>
    <row r="570" spans="3:6" x14ac:dyDescent="0.2">
      <c r="C570" s="3"/>
      <c r="D570" s="3"/>
      <c r="E570" s="3"/>
      <c r="F570" s="3"/>
    </row>
    <row r="571" spans="3:6" x14ac:dyDescent="0.2">
      <c r="C571" s="3"/>
      <c r="D571" s="3"/>
      <c r="E571" s="3"/>
      <c r="F571" s="3"/>
    </row>
    <row r="572" spans="3:6" x14ac:dyDescent="0.2">
      <c r="C572" s="3"/>
      <c r="D572" s="3"/>
      <c r="E572" s="3"/>
      <c r="F572" s="3"/>
    </row>
    <row r="573" spans="3:6" x14ac:dyDescent="0.2">
      <c r="C573" s="3"/>
      <c r="D573" s="3"/>
      <c r="E573" s="3"/>
      <c r="F573" s="3"/>
    </row>
    <row r="574" spans="3:6" x14ac:dyDescent="0.2">
      <c r="C574" s="3"/>
      <c r="D574" s="3"/>
      <c r="E574" s="3"/>
      <c r="F574" s="3"/>
    </row>
    <row r="575" spans="3:6" x14ac:dyDescent="0.2">
      <c r="C575" s="3"/>
      <c r="D575" s="3"/>
      <c r="E575" s="3"/>
      <c r="F575" s="3"/>
    </row>
    <row r="576" spans="3:6" x14ac:dyDescent="0.2">
      <c r="C576" s="3"/>
      <c r="D576" s="3"/>
      <c r="E576" s="3"/>
      <c r="F576" s="3"/>
    </row>
    <row r="577" spans="3:6" x14ac:dyDescent="0.2">
      <c r="C577" s="3"/>
      <c r="D577" s="3"/>
      <c r="E577" s="3"/>
      <c r="F577" s="3"/>
    </row>
    <row r="578" spans="3:6" x14ac:dyDescent="0.2">
      <c r="C578" s="3"/>
      <c r="D578" s="3"/>
      <c r="E578" s="3"/>
      <c r="F578" s="3"/>
    </row>
    <row r="579" spans="3:6" x14ac:dyDescent="0.2">
      <c r="C579" s="3"/>
      <c r="D579" s="3"/>
      <c r="E579" s="3"/>
      <c r="F579" s="3"/>
    </row>
    <row r="580" spans="3:6" x14ac:dyDescent="0.2">
      <c r="C580" s="3"/>
      <c r="D580" s="3"/>
      <c r="E580" s="3"/>
      <c r="F580" s="3"/>
    </row>
    <row r="581" spans="3:6" x14ac:dyDescent="0.2">
      <c r="C581" s="3"/>
      <c r="D581" s="3"/>
      <c r="E581" s="3"/>
      <c r="F581" s="3"/>
    </row>
    <row r="582" spans="3:6" x14ac:dyDescent="0.2">
      <c r="C582" s="3"/>
      <c r="D582" s="3"/>
      <c r="E582" s="3"/>
      <c r="F582" s="3"/>
    </row>
    <row r="583" spans="3:6" x14ac:dyDescent="0.2">
      <c r="C583" s="3"/>
      <c r="D583" s="3"/>
      <c r="E583" s="3"/>
      <c r="F583" s="3"/>
    </row>
    <row r="584" spans="3:6" x14ac:dyDescent="0.2">
      <c r="C584" s="3"/>
      <c r="D584" s="3"/>
      <c r="E584" s="3"/>
      <c r="F584" s="3"/>
    </row>
    <row r="585" spans="3:6" x14ac:dyDescent="0.2">
      <c r="C585" s="3"/>
      <c r="D585" s="3"/>
      <c r="E585" s="3"/>
      <c r="F585" s="3"/>
    </row>
    <row r="586" spans="3:6" x14ac:dyDescent="0.2">
      <c r="C586" s="3"/>
      <c r="D586" s="3"/>
      <c r="E586" s="3"/>
      <c r="F586" s="3"/>
    </row>
    <row r="587" spans="3:6" x14ac:dyDescent="0.2">
      <c r="C587" s="3"/>
      <c r="D587" s="3"/>
      <c r="E587" s="3"/>
      <c r="F587" s="3"/>
    </row>
    <row r="588" spans="3:6" x14ac:dyDescent="0.2">
      <c r="C588" s="3"/>
      <c r="D588" s="3"/>
      <c r="E588" s="3"/>
      <c r="F588" s="3"/>
    </row>
    <row r="589" spans="3:6" x14ac:dyDescent="0.2">
      <c r="C589" s="3"/>
      <c r="D589" s="3"/>
      <c r="E589" s="3"/>
      <c r="F589" s="3"/>
    </row>
    <row r="590" spans="3:6" x14ac:dyDescent="0.2">
      <c r="C590" s="3"/>
      <c r="D590" s="3"/>
      <c r="E590" s="3"/>
      <c r="F590" s="3"/>
    </row>
    <row r="591" spans="3:6" x14ac:dyDescent="0.2">
      <c r="C591" s="3"/>
      <c r="D591" s="3"/>
      <c r="E591" s="3"/>
      <c r="F591" s="3"/>
    </row>
    <row r="592" spans="3:6" x14ac:dyDescent="0.2">
      <c r="C592" s="3"/>
      <c r="D592" s="3"/>
      <c r="E592" s="3"/>
      <c r="F592" s="3"/>
    </row>
    <row r="593" spans="3:6" x14ac:dyDescent="0.2">
      <c r="C593" s="3"/>
      <c r="D593" s="3"/>
      <c r="E593" s="3"/>
      <c r="F593" s="3"/>
    </row>
    <row r="594" spans="3:6" x14ac:dyDescent="0.2">
      <c r="C594" s="3"/>
      <c r="D594" s="3"/>
      <c r="E594" s="3"/>
      <c r="F594" s="3"/>
    </row>
    <row r="595" spans="3:6" x14ac:dyDescent="0.2">
      <c r="C595" s="3"/>
      <c r="D595" s="3"/>
      <c r="E595" s="3"/>
      <c r="F595" s="3"/>
    </row>
    <row r="596" spans="3:6" x14ac:dyDescent="0.2">
      <c r="C596" s="3"/>
      <c r="D596" s="3"/>
      <c r="E596" s="3"/>
      <c r="F596" s="3"/>
    </row>
    <row r="597" spans="3:6" x14ac:dyDescent="0.2">
      <c r="C597" s="3"/>
      <c r="D597" s="3"/>
      <c r="E597" s="3"/>
      <c r="F597" s="3"/>
    </row>
    <row r="598" spans="3:6" x14ac:dyDescent="0.2">
      <c r="C598" s="3"/>
      <c r="D598" s="3"/>
      <c r="E598" s="3"/>
      <c r="F598" s="3"/>
    </row>
    <row r="599" spans="3:6" x14ac:dyDescent="0.2">
      <c r="C599" s="3"/>
      <c r="D599" s="3"/>
      <c r="E599" s="3"/>
      <c r="F599" s="3"/>
    </row>
    <row r="600" spans="3:6" x14ac:dyDescent="0.2">
      <c r="C600" s="3"/>
      <c r="D600" s="3"/>
      <c r="E600" s="3"/>
      <c r="F600" s="3"/>
    </row>
  </sheetData>
  <autoFilter ref="A6:F39" xr:uid="{1A1E41C1-4BEA-4DDC-B39D-F715D2BDF1AE}">
    <sortState xmlns:xlrd2="http://schemas.microsoft.com/office/spreadsheetml/2017/richdata2" ref="A7:F39">
      <sortCondition descending="1" ref="F6:F39"/>
    </sortState>
  </autoFilter>
  <mergeCells count="1">
    <mergeCell ref="A5:G5"/>
  </mergeCells>
  <conditionalFormatting sqref="C162:F600 G49:G92 A7:E19 A27:E161">
    <cfRule type="notContainsBlanks" dxfId="47" priority="6">
      <formula>LEN(TRIM(A7))&gt;0</formula>
    </cfRule>
  </conditionalFormatting>
  <conditionalFormatting sqref="G49:G80 C162:F600 A7:E19 A27:E161">
    <cfRule type="expression" dxfId="46" priority="5">
      <formula>AND(A7&lt;&gt;"",A8="")</formula>
    </cfRule>
  </conditionalFormatting>
  <conditionalFormatting sqref="F7:F19 F27:F161">
    <cfRule type="notContainsBlanks" dxfId="45" priority="4">
      <formula>LEN(TRIM(F7))&gt;0</formula>
    </cfRule>
  </conditionalFormatting>
  <conditionalFormatting sqref="F7:F19 F27:F161">
    <cfRule type="expression" dxfId="44" priority="3">
      <formula>AND(F7&lt;&gt;"",F8="")</formula>
    </cfRule>
  </conditionalFormatting>
  <conditionalFormatting sqref="G7:G19 G27:G48">
    <cfRule type="notContainsBlanks" dxfId="43" priority="2">
      <formula>LEN(TRIM(G7))&gt;0</formula>
    </cfRule>
  </conditionalFormatting>
  <conditionalFormatting sqref="G7:G19 G27:G48">
    <cfRule type="expression" dxfId="42" priority="1">
      <formula>AND(G7&lt;&gt;"",G8="")</formula>
    </cfRule>
  </conditionalFormatting>
  <dataValidations disablePrompts="1" count="2">
    <dataValidation type="custom" allowBlank="1" showInputMessage="1" showErrorMessage="1" sqref="B1:B5 B162:B1048576" xr:uid="{BF724309-237F-4259-914B-79105DDD73FA}">
      <formula1>COUNTIF(A:A,A2)=1</formula1>
    </dataValidation>
    <dataValidation type="custom" allowBlank="1" showInputMessage="1" showErrorMessage="1" sqref="A27:A161 A6:A19" xr:uid="{1A1F15EA-9201-44B1-97DB-5C2EE144768A}">
      <formula1>COUNTIF(A:A,#REF!)=1</formula1>
    </dataValidation>
  </dataValidations>
  <pageMargins left="0.70866141732283472" right="0.70866141732283472" top="0.78740157480314965" bottom="0.78740157480314965" header="0.31496062992125984" footer="0.31496062992125984"/>
  <pageSetup scale="28" fitToHeight="0" orientation="portrait" r:id="rId1"/>
  <headerFooter>
    <oddHeader>&amp;R&amp;G</oddHeader>
    <oddFooter>&amp;L&amp;"Arial,Standard"Swiss Skateboard Association&amp;C&amp;"Arial,Standard"Fellenrütistrasse 77&amp;R&amp;"Arial,Standard"6390 Engelberg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E7E9E-47C4-486B-B83A-DBD5FD50E001}">
  <sheetPr codeName="Tabelle6">
    <tabColor rgb="FF7030A0"/>
    <pageSetUpPr fitToPage="1"/>
  </sheetPr>
  <dimension ref="A3:G599"/>
  <sheetViews>
    <sheetView zoomScale="70" zoomScaleNormal="70" zoomScalePageLayoutView="55" workbookViewId="0">
      <selection activeCell="A7" sqref="A7"/>
    </sheetView>
  </sheetViews>
  <sheetFormatPr baseColWidth="10" defaultColWidth="10.85546875" defaultRowHeight="14.25" x14ac:dyDescent="0.2"/>
  <cols>
    <col min="1" max="1" width="22.85546875" style="1" customWidth="1"/>
    <col min="2" max="2" width="27.42578125" style="1" customWidth="1"/>
    <col min="3" max="3" width="27" style="1" customWidth="1"/>
    <col min="4" max="6" width="34.5703125" style="1" customWidth="1"/>
    <col min="7" max="7" width="13.42578125" style="1" customWidth="1"/>
    <col min="8" max="16384" width="10.85546875" style="1"/>
  </cols>
  <sheetData>
    <row r="3" spans="1:7" ht="46.7" customHeight="1" x14ac:dyDescent="0.35">
      <c r="A3" s="6" t="s">
        <v>5</v>
      </c>
      <c r="D3" s="1" t="s">
        <v>14</v>
      </c>
    </row>
    <row r="5" spans="1:7" ht="18" x14ac:dyDescent="0.25">
      <c r="A5" s="21" t="s">
        <v>13</v>
      </c>
      <c r="B5" s="21"/>
      <c r="C5" s="21"/>
      <c r="D5" s="21"/>
      <c r="E5" s="21"/>
      <c r="F5" s="21"/>
      <c r="G5" s="21"/>
    </row>
    <row r="6" spans="1:7" s="4" customFormat="1" ht="53.25" customHeight="1" x14ac:dyDescent="0.2">
      <c r="A6" s="5" t="s">
        <v>1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15</v>
      </c>
      <c r="G6" s="5" t="s">
        <v>110</v>
      </c>
    </row>
    <row r="7" spans="1:7" x14ac:dyDescent="0.2">
      <c r="A7" s="3" t="s">
        <v>55</v>
      </c>
      <c r="B7" s="3">
        <v>13</v>
      </c>
      <c r="C7" s="3">
        <v>1</v>
      </c>
      <c r="D7" s="3">
        <v>2</v>
      </c>
      <c r="E7" s="3">
        <v>2</v>
      </c>
      <c r="F7" s="3">
        <v>3400</v>
      </c>
      <c r="G7" s="3">
        <v>1</v>
      </c>
    </row>
    <row r="8" spans="1:7" x14ac:dyDescent="0.2">
      <c r="A8" s="3" t="s">
        <v>104</v>
      </c>
      <c r="B8" s="3">
        <v>13</v>
      </c>
      <c r="C8" s="3" t="s">
        <v>103</v>
      </c>
      <c r="D8" s="3">
        <v>1</v>
      </c>
      <c r="E8" s="3">
        <v>1</v>
      </c>
      <c r="F8" s="3">
        <v>3000</v>
      </c>
      <c r="G8" s="3">
        <v>2</v>
      </c>
    </row>
    <row r="9" spans="1:7" x14ac:dyDescent="0.2">
      <c r="A9" s="3" t="s">
        <v>107</v>
      </c>
      <c r="B9" s="3">
        <v>18</v>
      </c>
      <c r="C9" s="3" t="s">
        <v>103</v>
      </c>
      <c r="D9" s="3">
        <v>3</v>
      </c>
      <c r="E9" s="3">
        <v>3</v>
      </c>
      <c r="F9" s="3">
        <v>1920</v>
      </c>
      <c r="G9" s="3">
        <v>3</v>
      </c>
    </row>
    <row r="10" spans="1:7" x14ac:dyDescent="0.2">
      <c r="A10" s="3" t="s">
        <v>108</v>
      </c>
      <c r="B10" s="3">
        <v>21</v>
      </c>
      <c r="C10" s="3" t="s">
        <v>103</v>
      </c>
      <c r="D10" s="3">
        <v>4</v>
      </c>
      <c r="E10" s="3" t="s">
        <v>103</v>
      </c>
      <c r="F10" s="3">
        <v>500</v>
      </c>
      <c r="G10" s="3">
        <v>4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/>
      <c r="B12"/>
      <c r="C12"/>
      <c r="D12"/>
      <c r="E12"/>
      <c r="F12"/>
      <c r="G12"/>
    </row>
    <row r="13" spans="1:7" ht="15" x14ac:dyDescent="0.25">
      <c r="A13"/>
      <c r="B13"/>
      <c r="C13"/>
      <c r="D13"/>
      <c r="E13"/>
      <c r="F13"/>
      <c r="G1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3"/>
      <c r="B27" s="3"/>
      <c r="C27" s="3"/>
      <c r="D27" s="3"/>
      <c r="E27" s="3"/>
      <c r="F27" s="3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  <row r="31" spans="1:7" x14ac:dyDescent="0.2">
      <c r="A31" s="3"/>
      <c r="B31" s="3"/>
      <c r="C31" s="3"/>
      <c r="D31" s="3"/>
      <c r="E31" s="3"/>
      <c r="F31" s="3"/>
      <c r="G31" s="3"/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35" spans="1:7" x14ac:dyDescent="0.2">
      <c r="A35" s="3"/>
      <c r="B35" s="3"/>
      <c r="C35" s="3"/>
      <c r="D35" s="3"/>
      <c r="E35" s="3"/>
      <c r="F35" s="3"/>
      <c r="G35" s="3"/>
    </row>
    <row r="36" spans="1:7" x14ac:dyDescent="0.2">
      <c r="A36" s="3"/>
      <c r="B36" s="3"/>
      <c r="C36" s="3"/>
      <c r="D36" s="3"/>
      <c r="E36" s="3"/>
      <c r="F36" s="3"/>
      <c r="G36" s="3"/>
    </row>
    <row r="37" spans="1:7" x14ac:dyDescent="0.2">
      <c r="A37" s="3"/>
      <c r="B37" s="3"/>
      <c r="C37" s="3"/>
      <c r="D37" s="3"/>
      <c r="E37" s="3"/>
      <c r="F37" s="3"/>
      <c r="G37" s="3"/>
    </row>
    <row r="38" spans="1:7" x14ac:dyDescent="0.2">
      <c r="A38" s="3"/>
      <c r="B38" s="3"/>
      <c r="C38" s="3"/>
      <c r="D38" s="3"/>
      <c r="E38" s="3"/>
      <c r="F38" s="3"/>
      <c r="G38" s="3"/>
    </row>
    <row r="39" spans="1:7" x14ac:dyDescent="0.2">
      <c r="A39" s="3"/>
      <c r="B39" s="3"/>
      <c r="C39" s="3"/>
      <c r="D39" s="3"/>
      <c r="E39" s="3"/>
      <c r="F39" s="3"/>
      <c r="G39" s="3"/>
    </row>
    <row r="40" spans="1:7" x14ac:dyDescent="0.2">
      <c r="A40" s="3"/>
      <c r="B40" s="3"/>
      <c r="C40" s="3"/>
      <c r="D40" s="3"/>
      <c r="E40" s="3"/>
      <c r="F40" s="3"/>
      <c r="G40" s="3"/>
    </row>
    <row r="41" spans="1:7" x14ac:dyDescent="0.2">
      <c r="A41" s="3"/>
      <c r="B41" s="3"/>
      <c r="C41" s="3"/>
      <c r="D41" s="3"/>
      <c r="E41" s="3"/>
      <c r="F41" s="3"/>
      <c r="G41" s="3"/>
    </row>
    <row r="42" spans="1:7" x14ac:dyDescent="0.2">
      <c r="A42" s="3"/>
      <c r="B42" s="3"/>
      <c r="C42" s="3"/>
      <c r="D42" s="3"/>
      <c r="E42" s="3"/>
      <c r="F42" s="3"/>
      <c r="G42" s="3"/>
    </row>
    <row r="43" spans="1:7" x14ac:dyDescent="0.2">
      <c r="A43" s="3"/>
      <c r="B43" s="3"/>
      <c r="C43" s="3"/>
      <c r="D43" s="3"/>
      <c r="E43" s="3"/>
      <c r="F43" s="3"/>
      <c r="G43" s="3"/>
    </row>
    <row r="44" spans="1:7" x14ac:dyDescent="0.2">
      <c r="A44" s="3"/>
      <c r="B44" s="3"/>
      <c r="C44" s="3"/>
      <c r="D44" s="3"/>
      <c r="E44" s="3"/>
      <c r="F44" s="3"/>
      <c r="G44" s="3"/>
    </row>
    <row r="45" spans="1:7" x14ac:dyDescent="0.2">
      <c r="A45" s="3"/>
      <c r="B45" s="3"/>
      <c r="C45" s="3"/>
      <c r="D45" s="3"/>
      <c r="E45" s="3"/>
      <c r="F45" s="3"/>
      <c r="G45" s="3"/>
    </row>
    <row r="46" spans="1:7" x14ac:dyDescent="0.2">
      <c r="A46" s="3"/>
      <c r="B46" s="3"/>
      <c r="C46" s="3"/>
      <c r="D46" s="3"/>
      <c r="E46" s="3"/>
      <c r="F46" s="3"/>
      <c r="G46" s="3"/>
    </row>
    <row r="47" spans="1:7" x14ac:dyDescent="0.2">
      <c r="A47" s="3"/>
      <c r="B47" s="3"/>
      <c r="C47" s="3"/>
      <c r="D47" s="3"/>
      <c r="E47" s="3"/>
      <c r="F47" s="3"/>
      <c r="G47" s="3"/>
    </row>
    <row r="48" spans="1:7" x14ac:dyDescent="0.2">
      <c r="A48" s="3"/>
      <c r="B48" s="3"/>
      <c r="C48" s="3"/>
      <c r="D48" s="3"/>
      <c r="E48" s="3"/>
      <c r="F48" s="3"/>
      <c r="G48" s="3"/>
    </row>
    <row r="49" spans="1:7" x14ac:dyDescent="0.2">
      <c r="A49" s="3"/>
      <c r="B49" s="3"/>
      <c r="C49" s="3"/>
      <c r="D49" s="3"/>
      <c r="E49" s="3"/>
      <c r="F49" s="3"/>
      <c r="G49" s="3"/>
    </row>
    <row r="50" spans="1:7" x14ac:dyDescent="0.2">
      <c r="A50" s="3"/>
      <c r="B50" s="3"/>
      <c r="C50" s="3"/>
      <c r="D50" s="3"/>
      <c r="E50" s="3"/>
      <c r="F50" s="3"/>
      <c r="G50" s="3"/>
    </row>
    <row r="51" spans="1:7" x14ac:dyDescent="0.2">
      <c r="A51" s="3"/>
      <c r="B51" s="3"/>
      <c r="C51" s="3"/>
      <c r="D51" s="3"/>
      <c r="E51" s="3"/>
      <c r="F51" s="3"/>
      <c r="G51" s="3"/>
    </row>
    <row r="52" spans="1:7" x14ac:dyDescent="0.2">
      <c r="A52" s="3"/>
      <c r="B52" s="3"/>
      <c r="C52" s="3"/>
      <c r="D52" s="3"/>
      <c r="E52" s="3"/>
      <c r="F52" s="3"/>
      <c r="G52" s="3"/>
    </row>
    <row r="53" spans="1:7" x14ac:dyDescent="0.2">
      <c r="A53" s="3"/>
      <c r="B53" s="3"/>
      <c r="C53" s="3"/>
      <c r="D53" s="3"/>
      <c r="E53" s="3"/>
      <c r="F53" s="3"/>
      <c r="G53" s="3"/>
    </row>
    <row r="54" spans="1:7" x14ac:dyDescent="0.2">
      <c r="A54" s="3"/>
      <c r="B54" s="3"/>
      <c r="C54" s="3"/>
      <c r="D54" s="3"/>
      <c r="E54" s="3"/>
      <c r="F54" s="3"/>
      <c r="G54" s="3"/>
    </row>
    <row r="55" spans="1:7" x14ac:dyDescent="0.2">
      <c r="A55" s="3"/>
      <c r="B55" s="3"/>
      <c r="C55" s="3"/>
      <c r="D55" s="3"/>
      <c r="E55" s="3"/>
      <c r="F55" s="3"/>
      <c r="G55" s="3"/>
    </row>
    <row r="56" spans="1:7" x14ac:dyDescent="0.2">
      <c r="A56" s="3"/>
      <c r="B56" s="3"/>
      <c r="C56" s="3"/>
      <c r="D56" s="3"/>
      <c r="E56" s="3"/>
      <c r="F56" s="3"/>
      <c r="G56" s="3"/>
    </row>
    <row r="57" spans="1:7" x14ac:dyDescent="0.2">
      <c r="A57" s="3"/>
      <c r="B57" s="3"/>
      <c r="C57" s="3"/>
      <c r="D57" s="3"/>
      <c r="E57" s="3"/>
      <c r="F57" s="3"/>
      <c r="G57" s="3"/>
    </row>
    <row r="58" spans="1:7" x14ac:dyDescent="0.2">
      <c r="A58" s="3"/>
      <c r="B58" s="3"/>
      <c r="C58" s="3"/>
      <c r="D58" s="3"/>
      <c r="E58" s="3"/>
      <c r="F58" s="3"/>
      <c r="G58" s="3"/>
    </row>
    <row r="59" spans="1:7" x14ac:dyDescent="0.2">
      <c r="A59" s="3"/>
      <c r="B59" s="3"/>
      <c r="C59" s="3"/>
      <c r="D59" s="3"/>
      <c r="E59" s="3"/>
      <c r="F59" s="3"/>
      <c r="G59" s="3"/>
    </row>
    <row r="60" spans="1:7" x14ac:dyDescent="0.2">
      <c r="A60" s="3"/>
      <c r="B60" s="3"/>
      <c r="C60" s="3"/>
      <c r="D60" s="3"/>
      <c r="E60" s="3"/>
      <c r="F60" s="3"/>
      <c r="G60" s="3"/>
    </row>
    <row r="61" spans="1:7" x14ac:dyDescent="0.2">
      <c r="A61" s="3"/>
      <c r="B61" s="3"/>
      <c r="C61" s="3"/>
      <c r="D61" s="3"/>
      <c r="E61" s="3"/>
      <c r="F61" s="3"/>
      <c r="G61" s="3"/>
    </row>
    <row r="62" spans="1:7" x14ac:dyDescent="0.2">
      <c r="A62" s="3"/>
      <c r="B62" s="3"/>
      <c r="C62" s="3"/>
      <c r="D62" s="3"/>
      <c r="E62" s="3"/>
      <c r="F62" s="3"/>
      <c r="G62" s="3"/>
    </row>
    <row r="63" spans="1:7" x14ac:dyDescent="0.2">
      <c r="A63" s="3"/>
      <c r="B63" s="3"/>
      <c r="C63" s="3"/>
      <c r="D63" s="3"/>
      <c r="E63" s="3"/>
      <c r="F63" s="3"/>
      <c r="G63" s="3"/>
    </row>
    <row r="64" spans="1:7" x14ac:dyDescent="0.2">
      <c r="A64" s="3"/>
      <c r="B64" s="3"/>
      <c r="C64" s="3"/>
      <c r="D64" s="3"/>
      <c r="E64" s="3"/>
      <c r="F64" s="3"/>
      <c r="G64" s="3"/>
    </row>
    <row r="65" spans="1:7" x14ac:dyDescent="0.2">
      <c r="A65" s="3"/>
      <c r="B65" s="3"/>
      <c r="C65" s="3"/>
      <c r="D65" s="3"/>
      <c r="E65" s="3"/>
      <c r="F65" s="3"/>
      <c r="G65" s="3"/>
    </row>
    <row r="66" spans="1:7" x14ac:dyDescent="0.2">
      <c r="A66" s="3"/>
      <c r="B66" s="3"/>
      <c r="C66" s="3"/>
      <c r="D66" s="3"/>
      <c r="E66" s="3"/>
      <c r="F66" s="3"/>
      <c r="G66" s="3"/>
    </row>
    <row r="67" spans="1:7" x14ac:dyDescent="0.2">
      <c r="A67" s="3"/>
      <c r="B67" s="3"/>
      <c r="C67" s="3"/>
      <c r="D67" s="3"/>
      <c r="E67" s="3"/>
      <c r="F67" s="3"/>
      <c r="G67" s="3"/>
    </row>
    <row r="68" spans="1:7" x14ac:dyDescent="0.2">
      <c r="A68" s="3"/>
      <c r="B68" s="3"/>
      <c r="C68" s="3"/>
      <c r="D68" s="3"/>
      <c r="E68" s="3"/>
      <c r="F68" s="3"/>
      <c r="G68" s="3"/>
    </row>
    <row r="69" spans="1:7" x14ac:dyDescent="0.2">
      <c r="A69" s="3"/>
      <c r="B69" s="3"/>
      <c r="C69" s="3"/>
      <c r="D69" s="3"/>
      <c r="E69" s="3"/>
      <c r="F69" s="3"/>
      <c r="G69" s="3"/>
    </row>
    <row r="70" spans="1:7" x14ac:dyDescent="0.2">
      <c r="A70" s="3"/>
      <c r="B70" s="3"/>
      <c r="C70" s="3"/>
      <c r="D70" s="3"/>
      <c r="E70" s="3"/>
      <c r="F70" s="3"/>
      <c r="G70" s="3"/>
    </row>
    <row r="71" spans="1:7" x14ac:dyDescent="0.2">
      <c r="A71" s="3"/>
      <c r="B71" s="3"/>
      <c r="C71" s="3"/>
      <c r="D71" s="3"/>
      <c r="E71" s="3"/>
      <c r="F71" s="3"/>
      <c r="G71" s="3"/>
    </row>
    <row r="72" spans="1:7" x14ac:dyDescent="0.2">
      <c r="A72" s="3"/>
      <c r="B72" s="3"/>
      <c r="C72" s="3"/>
      <c r="D72" s="3"/>
      <c r="E72" s="3"/>
      <c r="F72" s="3"/>
      <c r="G72" s="3"/>
    </row>
    <row r="73" spans="1:7" x14ac:dyDescent="0.2">
      <c r="A73" s="3"/>
      <c r="B73" s="3"/>
      <c r="C73" s="3"/>
      <c r="D73" s="3"/>
      <c r="E73" s="3"/>
      <c r="F73" s="3"/>
      <c r="G73" s="3"/>
    </row>
    <row r="74" spans="1:7" x14ac:dyDescent="0.2">
      <c r="A74" s="3"/>
      <c r="B74" s="3"/>
      <c r="C74" s="3"/>
      <c r="D74" s="3"/>
      <c r="E74" s="3"/>
      <c r="F74" s="3"/>
      <c r="G74" s="3"/>
    </row>
    <row r="75" spans="1:7" x14ac:dyDescent="0.2">
      <c r="A75" s="3"/>
      <c r="B75" s="3"/>
      <c r="C75" s="3"/>
      <c r="D75" s="3"/>
      <c r="E75" s="3"/>
      <c r="F75" s="3"/>
      <c r="G75" s="3"/>
    </row>
    <row r="76" spans="1:7" x14ac:dyDescent="0.2">
      <c r="A76" s="3"/>
      <c r="B76" s="3"/>
      <c r="C76" s="3"/>
      <c r="D76" s="3"/>
      <c r="E76" s="3"/>
      <c r="F76" s="3"/>
      <c r="G76" s="3"/>
    </row>
    <row r="77" spans="1:7" x14ac:dyDescent="0.2">
      <c r="A77" s="3"/>
      <c r="B77" s="3"/>
      <c r="C77" s="3"/>
      <c r="D77" s="3"/>
      <c r="E77" s="3"/>
      <c r="F77" s="3"/>
      <c r="G77" s="3"/>
    </row>
    <row r="78" spans="1:7" x14ac:dyDescent="0.2">
      <c r="A78" s="3"/>
      <c r="B78" s="3"/>
      <c r="C78" s="3"/>
      <c r="D78" s="3"/>
      <c r="E78" s="3"/>
      <c r="F78" s="3"/>
      <c r="G78" s="3"/>
    </row>
    <row r="79" spans="1:7" x14ac:dyDescent="0.2">
      <c r="A79" s="3"/>
      <c r="B79" s="3"/>
      <c r="C79" s="3"/>
      <c r="D79" s="3"/>
      <c r="E79" s="3"/>
      <c r="F79" s="3"/>
      <c r="G79" s="3"/>
    </row>
    <row r="80" spans="1:7" x14ac:dyDescent="0.2">
      <c r="C80" s="3"/>
      <c r="D80" s="3"/>
      <c r="E80" s="3"/>
      <c r="F80" s="3"/>
    </row>
    <row r="81" spans="3:6" x14ac:dyDescent="0.2">
      <c r="C81" s="3"/>
      <c r="D81" s="3"/>
      <c r="E81" s="3"/>
      <c r="F81" s="3"/>
    </row>
    <row r="82" spans="3:6" x14ac:dyDescent="0.2">
      <c r="C82" s="3"/>
      <c r="D82" s="3"/>
      <c r="E82" s="3"/>
      <c r="F82" s="3"/>
    </row>
    <row r="83" spans="3:6" x14ac:dyDescent="0.2">
      <c r="C83" s="3"/>
      <c r="D83" s="3"/>
      <c r="E83" s="3"/>
      <c r="F83" s="3"/>
    </row>
    <row r="84" spans="3:6" x14ac:dyDescent="0.2">
      <c r="C84" s="3"/>
      <c r="D84" s="3"/>
      <c r="E84" s="3"/>
      <c r="F84" s="3"/>
    </row>
    <row r="85" spans="3:6" x14ac:dyDescent="0.2">
      <c r="C85" s="3"/>
      <c r="D85" s="3"/>
      <c r="E85" s="3"/>
      <c r="F85" s="3"/>
    </row>
    <row r="86" spans="3:6" x14ac:dyDescent="0.2">
      <c r="C86" s="3"/>
      <c r="D86" s="3"/>
      <c r="E86" s="3"/>
      <c r="F86" s="3"/>
    </row>
    <row r="87" spans="3:6" x14ac:dyDescent="0.2">
      <c r="C87" s="3"/>
      <c r="D87" s="3"/>
      <c r="E87" s="3"/>
      <c r="F87" s="3"/>
    </row>
    <row r="88" spans="3:6" x14ac:dyDescent="0.2">
      <c r="C88" s="3"/>
      <c r="D88" s="3"/>
      <c r="E88" s="3"/>
      <c r="F88" s="3"/>
    </row>
    <row r="89" spans="3:6" x14ac:dyDescent="0.2">
      <c r="C89" s="3"/>
      <c r="D89" s="3"/>
      <c r="E89" s="3"/>
      <c r="F89" s="3"/>
    </row>
    <row r="90" spans="3:6" x14ac:dyDescent="0.2">
      <c r="C90" s="3"/>
      <c r="D90" s="3"/>
      <c r="E90" s="3"/>
      <c r="F90" s="3"/>
    </row>
    <row r="91" spans="3:6" x14ac:dyDescent="0.2">
      <c r="C91" s="3"/>
      <c r="D91" s="3"/>
      <c r="E91" s="3"/>
      <c r="F91" s="3"/>
    </row>
    <row r="92" spans="3:6" x14ac:dyDescent="0.2">
      <c r="C92" s="3"/>
      <c r="D92" s="3"/>
      <c r="E92" s="3"/>
      <c r="F92" s="3"/>
    </row>
    <row r="93" spans="3:6" x14ac:dyDescent="0.2">
      <c r="C93" s="3"/>
      <c r="D93" s="3"/>
      <c r="E93" s="3"/>
      <c r="F93" s="3"/>
    </row>
    <row r="94" spans="3:6" x14ac:dyDescent="0.2">
      <c r="C94" s="3"/>
      <c r="D94" s="3"/>
      <c r="E94" s="3"/>
      <c r="F94" s="3"/>
    </row>
    <row r="95" spans="3:6" x14ac:dyDescent="0.2">
      <c r="C95" s="3"/>
      <c r="D95" s="3"/>
      <c r="E95" s="3"/>
      <c r="F95" s="3"/>
    </row>
    <row r="96" spans="3:6" x14ac:dyDescent="0.2">
      <c r="C96" s="3"/>
      <c r="D96" s="3"/>
      <c r="E96" s="3"/>
      <c r="F96" s="3"/>
    </row>
    <row r="97" spans="3:6" x14ac:dyDescent="0.2">
      <c r="C97" s="3"/>
      <c r="D97" s="3"/>
      <c r="E97" s="3"/>
      <c r="F97" s="3"/>
    </row>
    <row r="98" spans="3:6" x14ac:dyDescent="0.2">
      <c r="C98" s="3"/>
      <c r="D98" s="3"/>
      <c r="E98" s="3"/>
      <c r="F98" s="3"/>
    </row>
    <row r="99" spans="3:6" x14ac:dyDescent="0.2">
      <c r="C99" s="3"/>
      <c r="D99" s="3"/>
      <c r="E99" s="3"/>
      <c r="F99" s="3"/>
    </row>
    <row r="100" spans="3:6" x14ac:dyDescent="0.2">
      <c r="C100" s="3"/>
      <c r="D100" s="3"/>
      <c r="E100" s="3"/>
      <c r="F100" s="3"/>
    </row>
    <row r="101" spans="3:6" x14ac:dyDescent="0.2">
      <c r="C101" s="3"/>
      <c r="D101" s="3"/>
      <c r="E101" s="3"/>
      <c r="F101" s="3"/>
    </row>
    <row r="102" spans="3:6" x14ac:dyDescent="0.2">
      <c r="C102" s="3"/>
      <c r="D102" s="3"/>
      <c r="E102" s="3"/>
      <c r="F102" s="3"/>
    </row>
    <row r="103" spans="3:6" x14ac:dyDescent="0.2">
      <c r="C103" s="3"/>
      <c r="D103" s="3"/>
      <c r="E103" s="3"/>
      <c r="F103" s="3"/>
    </row>
    <row r="104" spans="3:6" x14ac:dyDescent="0.2">
      <c r="C104" s="3"/>
      <c r="D104" s="3"/>
      <c r="E104" s="3"/>
      <c r="F104" s="3"/>
    </row>
    <row r="105" spans="3:6" x14ac:dyDescent="0.2">
      <c r="C105" s="3"/>
      <c r="D105" s="3"/>
      <c r="E105" s="3"/>
      <c r="F105" s="3"/>
    </row>
    <row r="106" spans="3:6" x14ac:dyDescent="0.2">
      <c r="C106" s="3"/>
      <c r="D106" s="3"/>
      <c r="E106" s="3"/>
      <c r="F106" s="3"/>
    </row>
    <row r="107" spans="3:6" x14ac:dyDescent="0.2">
      <c r="C107" s="3"/>
      <c r="D107" s="3"/>
      <c r="E107" s="3"/>
      <c r="F107" s="3"/>
    </row>
    <row r="108" spans="3:6" x14ac:dyDescent="0.2">
      <c r="C108" s="3"/>
      <c r="D108" s="3"/>
      <c r="E108" s="3"/>
      <c r="F108" s="3"/>
    </row>
    <row r="109" spans="3:6" x14ac:dyDescent="0.2">
      <c r="C109" s="3"/>
      <c r="D109" s="3"/>
      <c r="E109" s="3"/>
      <c r="F109" s="3"/>
    </row>
    <row r="110" spans="3:6" x14ac:dyDescent="0.2">
      <c r="C110" s="3"/>
      <c r="D110" s="3"/>
      <c r="E110" s="3"/>
      <c r="F110" s="3"/>
    </row>
    <row r="111" spans="3:6" x14ac:dyDescent="0.2">
      <c r="C111" s="3"/>
      <c r="D111" s="3"/>
      <c r="E111" s="3"/>
      <c r="F111" s="3"/>
    </row>
    <row r="112" spans="3:6" x14ac:dyDescent="0.2">
      <c r="C112" s="3"/>
      <c r="D112" s="3"/>
      <c r="E112" s="3"/>
      <c r="F112" s="3"/>
    </row>
    <row r="113" spans="3:6" x14ac:dyDescent="0.2">
      <c r="C113" s="3"/>
      <c r="D113" s="3"/>
      <c r="E113" s="3"/>
      <c r="F113" s="3"/>
    </row>
    <row r="114" spans="3:6" x14ac:dyDescent="0.2">
      <c r="C114" s="3"/>
      <c r="D114" s="3"/>
      <c r="E114" s="3"/>
      <c r="F114" s="3"/>
    </row>
    <row r="115" spans="3:6" x14ac:dyDescent="0.2">
      <c r="C115" s="3"/>
      <c r="D115" s="3"/>
      <c r="E115" s="3"/>
      <c r="F115" s="3"/>
    </row>
    <row r="116" spans="3:6" x14ac:dyDescent="0.2">
      <c r="C116" s="3"/>
      <c r="D116" s="3"/>
      <c r="E116" s="3"/>
      <c r="F116" s="3"/>
    </row>
    <row r="117" spans="3:6" x14ac:dyDescent="0.2">
      <c r="C117" s="3"/>
      <c r="D117" s="3"/>
      <c r="E117" s="3"/>
      <c r="F117" s="3"/>
    </row>
    <row r="118" spans="3:6" x14ac:dyDescent="0.2">
      <c r="C118" s="3"/>
      <c r="D118" s="3"/>
      <c r="E118" s="3"/>
      <c r="F118" s="3"/>
    </row>
    <row r="119" spans="3:6" x14ac:dyDescent="0.2">
      <c r="C119" s="3"/>
      <c r="D119" s="3"/>
      <c r="E119" s="3"/>
      <c r="F119" s="3"/>
    </row>
    <row r="120" spans="3:6" x14ac:dyDescent="0.2">
      <c r="C120" s="3"/>
      <c r="D120" s="3"/>
      <c r="E120" s="3"/>
      <c r="F120" s="3"/>
    </row>
    <row r="121" spans="3:6" x14ac:dyDescent="0.2">
      <c r="C121" s="3"/>
      <c r="D121" s="3"/>
      <c r="E121" s="3"/>
      <c r="F121" s="3"/>
    </row>
    <row r="122" spans="3:6" x14ac:dyDescent="0.2">
      <c r="C122" s="3"/>
      <c r="D122" s="3"/>
      <c r="E122" s="3"/>
      <c r="F122" s="3"/>
    </row>
    <row r="123" spans="3:6" x14ac:dyDescent="0.2">
      <c r="C123" s="3"/>
      <c r="D123" s="3"/>
      <c r="E123" s="3"/>
      <c r="F123" s="3"/>
    </row>
    <row r="124" spans="3:6" x14ac:dyDescent="0.2">
      <c r="C124" s="3"/>
      <c r="D124" s="3"/>
      <c r="E124" s="3"/>
      <c r="F124" s="3"/>
    </row>
    <row r="125" spans="3:6" x14ac:dyDescent="0.2">
      <c r="C125" s="3"/>
      <c r="D125" s="3"/>
      <c r="E125" s="3"/>
      <c r="F125" s="3"/>
    </row>
    <row r="126" spans="3:6" x14ac:dyDescent="0.2">
      <c r="C126" s="3"/>
      <c r="D126" s="3"/>
      <c r="E126" s="3"/>
      <c r="F126" s="3"/>
    </row>
    <row r="127" spans="3:6" x14ac:dyDescent="0.2">
      <c r="C127" s="3"/>
      <c r="D127" s="3"/>
      <c r="E127" s="3"/>
      <c r="F127" s="3"/>
    </row>
    <row r="128" spans="3:6" x14ac:dyDescent="0.2">
      <c r="C128" s="3"/>
      <c r="D128" s="3"/>
      <c r="E128" s="3"/>
      <c r="F128" s="3"/>
    </row>
    <row r="129" spans="3:6" x14ac:dyDescent="0.2">
      <c r="C129" s="3"/>
      <c r="D129" s="3"/>
      <c r="E129" s="3"/>
      <c r="F129" s="3"/>
    </row>
    <row r="130" spans="3:6" x14ac:dyDescent="0.2">
      <c r="C130" s="3"/>
      <c r="D130" s="3"/>
      <c r="E130" s="3"/>
      <c r="F130" s="3"/>
    </row>
    <row r="131" spans="3:6" x14ac:dyDescent="0.2">
      <c r="C131" s="3"/>
      <c r="D131" s="3"/>
      <c r="E131" s="3"/>
      <c r="F131" s="3"/>
    </row>
    <row r="132" spans="3:6" x14ac:dyDescent="0.2">
      <c r="C132" s="3"/>
      <c r="D132" s="3"/>
      <c r="E132" s="3"/>
      <c r="F132" s="3"/>
    </row>
    <row r="133" spans="3:6" x14ac:dyDescent="0.2">
      <c r="C133" s="3"/>
      <c r="D133" s="3"/>
      <c r="E133" s="3"/>
      <c r="F133" s="3"/>
    </row>
    <row r="134" spans="3:6" x14ac:dyDescent="0.2">
      <c r="C134" s="3"/>
      <c r="D134" s="3"/>
      <c r="E134" s="3"/>
      <c r="F134" s="3"/>
    </row>
    <row r="135" spans="3:6" x14ac:dyDescent="0.2">
      <c r="C135" s="3"/>
      <c r="D135" s="3"/>
      <c r="E135" s="3"/>
      <c r="F135" s="3"/>
    </row>
    <row r="136" spans="3:6" x14ac:dyDescent="0.2">
      <c r="C136" s="3"/>
      <c r="D136" s="3"/>
      <c r="E136" s="3"/>
      <c r="F136" s="3"/>
    </row>
    <row r="137" spans="3:6" x14ac:dyDescent="0.2">
      <c r="C137" s="3"/>
      <c r="D137" s="3"/>
      <c r="E137" s="3"/>
      <c r="F137" s="3"/>
    </row>
    <row r="138" spans="3:6" x14ac:dyDescent="0.2">
      <c r="C138" s="3"/>
      <c r="D138" s="3"/>
      <c r="E138" s="3"/>
      <c r="F138" s="3"/>
    </row>
    <row r="139" spans="3:6" x14ac:dyDescent="0.2">
      <c r="C139" s="3"/>
      <c r="D139" s="3"/>
      <c r="E139" s="3"/>
      <c r="F139" s="3"/>
    </row>
    <row r="140" spans="3:6" x14ac:dyDescent="0.2">
      <c r="C140" s="3"/>
      <c r="D140" s="3"/>
      <c r="E140" s="3"/>
      <c r="F140" s="3"/>
    </row>
    <row r="141" spans="3:6" x14ac:dyDescent="0.2">
      <c r="C141" s="3"/>
      <c r="D141" s="3"/>
      <c r="E141" s="3"/>
      <c r="F141" s="3"/>
    </row>
    <row r="142" spans="3:6" x14ac:dyDescent="0.2">
      <c r="C142" s="3"/>
      <c r="D142" s="3"/>
      <c r="E142" s="3"/>
      <c r="F142" s="3"/>
    </row>
    <row r="143" spans="3:6" x14ac:dyDescent="0.2">
      <c r="C143" s="3"/>
      <c r="D143" s="3"/>
      <c r="E143" s="3"/>
      <c r="F143" s="3"/>
    </row>
    <row r="144" spans="3:6" x14ac:dyDescent="0.2">
      <c r="C144" s="3"/>
      <c r="D144" s="3"/>
      <c r="E144" s="3"/>
      <c r="F144" s="3"/>
    </row>
    <row r="145" spans="3:6" x14ac:dyDescent="0.2">
      <c r="C145" s="3"/>
      <c r="D145" s="3"/>
      <c r="E145" s="3"/>
      <c r="F145" s="3"/>
    </row>
    <row r="146" spans="3:6" x14ac:dyDescent="0.2">
      <c r="C146" s="3"/>
      <c r="D146" s="3"/>
      <c r="E146" s="3"/>
      <c r="F146" s="3"/>
    </row>
    <row r="147" spans="3:6" x14ac:dyDescent="0.2">
      <c r="C147" s="3"/>
      <c r="D147" s="3"/>
      <c r="E147" s="3"/>
      <c r="F147" s="3"/>
    </row>
    <row r="148" spans="3:6" x14ac:dyDescent="0.2">
      <c r="C148" s="3"/>
      <c r="D148" s="3"/>
      <c r="E148" s="3"/>
      <c r="F148" s="3"/>
    </row>
    <row r="149" spans="3:6" x14ac:dyDescent="0.2">
      <c r="C149" s="3"/>
      <c r="D149" s="3"/>
      <c r="E149" s="3"/>
      <c r="F149" s="3"/>
    </row>
    <row r="150" spans="3:6" x14ac:dyDescent="0.2">
      <c r="C150" s="3"/>
      <c r="D150" s="3"/>
      <c r="E150" s="3"/>
      <c r="F150" s="3"/>
    </row>
    <row r="151" spans="3:6" x14ac:dyDescent="0.2">
      <c r="C151" s="3"/>
      <c r="D151" s="3"/>
      <c r="E151" s="3"/>
      <c r="F151" s="3"/>
    </row>
    <row r="152" spans="3:6" x14ac:dyDescent="0.2">
      <c r="C152" s="3"/>
      <c r="D152" s="3"/>
      <c r="E152" s="3"/>
      <c r="F152" s="3"/>
    </row>
    <row r="153" spans="3:6" x14ac:dyDescent="0.2">
      <c r="C153" s="3"/>
      <c r="D153" s="3"/>
      <c r="E153" s="3"/>
      <c r="F153" s="3"/>
    </row>
    <row r="154" spans="3:6" x14ac:dyDescent="0.2">
      <c r="C154" s="3"/>
      <c r="D154" s="3"/>
      <c r="E154" s="3"/>
      <c r="F154" s="3"/>
    </row>
    <row r="155" spans="3:6" x14ac:dyDescent="0.2">
      <c r="C155" s="3"/>
      <c r="D155" s="3"/>
      <c r="E155" s="3"/>
      <c r="F155" s="3"/>
    </row>
    <row r="156" spans="3:6" x14ac:dyDescent="0.2">
      <c r="C156" s="3"/>
      <c r="D156" s="3"/>
      <c r="E156" s="3"/>
      <c r="F156" s="3"/>
    </row>
    <row r="157" spans="3:6" x14ac:dyDescent="0.2">
      <c r="C157" s="3"/>
      <c r="D157" s="3"/>
      <c r="E157" s="3"/>
      <c r="F157" s="3"/>
    </row>
    <row r="158" spans="3:6" x14ac:dyDescent="0.2">
      <c r="C158" s="3"/>
      <c r="D158" s="3"/>
      <c r="E158" s="3"/>
      <c r="F158" s="3"/>
    </row>
    <row r="159" spans="3:6" x14ac:dyDescent="0.2">
      <c r="C159" s="3"/>
      <c r="D159" s="3"/>
      <c r="E159" s="3"/>
      <c r="F159" s="3"/>
    </row>
    <row r="160" spans="3:6" x14ac:dyDescent="0.2">
      <c r="C160" s="3"/>
      <c r="D160" s="3"/>
      <c r="E160" s="3"/>
      <c r="F160" s="3"/>
    </row>
    <row r="161" spans="3:6" x14ac:dyDescent="0.2">
      <c r="C161" s="3"/>
      <c r="D161" s="3"/>
      <c r="E161" s="3"/>
      <c r="F161" s="3"/>
    </row>
    <row r="162" spans="3:6" x14ac:dyDescent="0.2">
      <c r="C162" s="3"/>
      <c r="D162" s="3"/>
      <c r="E162" s="3"/>
      <c r="F162" s="3"/>
    </row>
    <row r="163" spans="3:6" x14ac:dyDescent="0.2">
      <c r="C163" s="3"/>
      <c r="D163" s="3"/>
      <c r="E163" s="3"/>
      <c r="F163" s="3"/>
    </row>
    <row r="164" spans="3:6" x14ac:dyDescent="0.2">
      <c r="C164" s="3"/>
      <c r="D164" s="3"/>
      <c r="E164" s="3"/>
      <c r="F164" s="3"/>
    </row>
    <row r="165" spans="3:6" x14ac:dyDescent="0.2">
      <c r="C165" s="3"/>
      <c r="D165" s="3"/>
      <c r="E165" s="3"/>
      <c r="F165" s="3"/>
    </row>
    <row r="166" spans="3:6" x14ac:dyDescent="0.2">
      <c r="C166" s="3"/>
      <c r="D166" s="3"/>
      <c r="E166" s="3"/>
      <c r="F166" s="3"/>
    </row>
    <row r="167" spans="3:6" x14ac:dyDescent="0.2">
      <c r="C167" s="3"/>
      <c r="D167" s="3"/>
      <c r="E167" s="3"/>
      <c r="F167" s="3"/>
    </row>
    <row r="168" spans="3:6" x14ac:dyDescent="0.2">
      <c r="C168" s="3"/>
      <c r="D168" s="3"/>
      <c r="E168" s="3"/>
      <c r="F168" s="3"/>
    </row>
    <row r="169" spans="3:6" x14ac:dyDescent="0.2">
      <c r="C169" s="3"/>
      <c r="D169" s="3"/>
      <c r="E169" s="3"/>
      <c r="F169" s="3"/>
    </row>
    <row r="170" spans="3:6" x14ac:dyDescent="0.2">
      <c r="C170" s="3"/>
      <c r="D170" s="3"/>
      <c r="E170" s="3"/>
      <c r="F170" s="3"/>
    </row>
    <row r="171" spans="3:6" x14ac:dyDescent="0.2">
      <c r="C171" s="3"/>
      <c r="D171" s="3"/>
      <c r="E171" s="3"/>
      <c r="F171" s="3"/>
    </row>
    <row r="172" spans="3:6" x14ac:dyDescent="0.2">
      <c r="C172" s="3"/>
      <c r="D172" s="3"/>
      <c r="E172" s="3"/>
      <c r="F172" s="3"/>
    </row>
    <row r="173" spans="3:6" x14ac:dyDescent="0.2">
      <c r="C173" s="3"/>
      <c r="D173" s="3"/>
      <c r="E173" s="3"/>
      <c r="F173" s="3"/>
    </row>
    <row r="174" spans="3:6" x14ac:dyDescent="0.2">
      <c r="C174" s="3"/>
      <c r="D174" s="3"/>
      <c r="E174" s="3"/>
      <c r="F174" s="3"/>
    </row>
    <row r="175" spans="3:6" x14ac:dyDescent="0.2">
      <c r="C175" s="3"/>
      <c r="D175" s="3"/>
      <c r="E175" s="3"/>
      <c r="F175" s="3"/>
    </row>
    <row r="176" spans="3:6" x14ac:dyDescent="0.2">
      <c r="C176" s="3"/>
      <c r="D176" s="3"/>
      <c r="E176" s="3"/>
      <c r="F176" s="3"/>
    </row>
    <row r="177" spans="3:6" x14ac:dyDescent="0.2">
      <c r="C177" s="3"/>
      <c r="D177" s="3"/>
      <c r="E177" s="3"/>
      <c r="F177" s="3"/>
    </row>
    <row r="178" spans="3:6" x14ac:dyDescent="0.2">
      <c r="C178" s="3"/>
      <c r="D178" s="3"/>
      <c r="E178" s="3"/>
      <c r="F178" s="3"/>
    </row>
    <row r="179" spans="3:6" x14ac:dyDescent="0.2">
      <c r="C179" s="3"/>
      <c r="D179" s="3"/>
      <c r="E179" s="3"/>
      <c r="F179" s="3"/>
    </row>
    <row r="180" spans="3:6" x14ac:dyDescent="0.2">
      <c r="C180" s="3"/>
      <c r="D180" s="3"/>
      <c r="E180" s="3"/>
      <c r="F180" s="3"/>
    </row>
    <row r="181" spans="3:6" x14ac:dyDescent="0.2">
      <c r="C181" s="3"/>
      <c r="D181" s="3"/>
      <c r="E181" s="3"/>
      <c r="F181" s="3"/>
    </row>
    <row r="182" spans="3:6" x14ac:dyDescent="0.2">
      <c r="C182" s="3"/>
      <c r="D182" s="3"/>
      <c r="E182" s="3"/>
      <c r="F182" s="3"/>
    </row>
    <row r="183" spans="3:6" x14ac:dyDescent="0.2">
      <c r="C183" s="3"/>
      <c r="D183" s="3"/>
      <c r="E183" s="3"/>
      <c r="F183" s="3"/>
    </row>
    <row r="184" spans="3:6" x14ac:dyDescent="0.2">
      <c r="C184" s="3"/>
      <c r="D184" s="3"/>
      <c r="E184" s="3"/>
      <c r="F184" s="3"/>
    </row>
    <row r="185" spans="3:6" x14ac:dyDescent="0.2">
      <c r="C185" s="3"/>
      <c r="D185" s="3"/>
      <c r="E185" s="3"/>
      <c r="F185" s="3"/>
    </row>
    <row r="186" spans="3:6" x14ac:dyDescent="0.2">
      <c r="C186" s="3"/>
      <c r="D186" s="3"/>
      <c r="E186" s="3"/>
      <c r="F186" s="3"/>
    </row>
    <row r="187" spans="3:6" x14ac:dyDescent="0.2">
      <c r="C187" s="3"/>
      <c r="D187" s="3"/>
      <c r="E187" s="3"/>
      <c r="F187" s="3"/>
    </row>
    <row r="188" spans="3:6" x14ac:dyDescent="0.2">
      <c r="C188" s="3"/>
      <c r="D188" s="3"/>
      <c r="E188" s="3"/>
      <c r="F188" s="3"/>
    </row>
    <row r="189" spans="3:6" x14ac:dyDescent="0.2">
      <c r="C189" s="3"/>
      <c r="D189" s="3"/>
      <c r="E189" s="3"/>
      <c r="F189" s="3"/>
    </row>
    <row r="190" spans="3:6" x14ac:dyDescent="0.2">
      <c r="C190" s="3"/>
      <c r="D190" s="3"/>
      <c r="E190" s="3"/>
      <c r="F190" s="3"/>
    </row>
    <row r="191" spans="3:6" x14ac:dyDescent="0.2">
      <c r="C191" s="3"/>
      <c r="D191" s="3"/>
      <c r="E191" s="3"/>
      <c r="F191" s="3"/>
    </row>
    <row r="192" spans="3:6" x14ac:dyDescent="0.2">
      <c r="C192" s="3"/>
      <c r="D192" s="3"/>
      <c r="E192" s="3"/>
      <c r="F192" s="3"/>
    </row>
    <row r="193" spans="3:6" x14ac:dyDescent="0.2">
      <c r="C193" s="3"/>
      <c r="D193" s="3"/>
      <c r="E193" s="3"/>
      <c r="F193" s="3"/>
    </row>
    <row r="194" spans="3:6" x14ac:dyDescent="0.2">
      <c r="C194" s="3"/>
      <c r="D194" s="3"/>
      <c r="E194" s="3"/>
      <c r="F194" s="3"/>
    </row>
    <row r="195" spans="3:6" x14ac:dyDescent="0.2">
      <c r="C195" s="3"/>
      <c r="D195" s="3"/>
      <c r="E195" s="3"/>
      <c r="F195" s="3"/>
    </row>
    <row r="196" spans="3:6" x14ac:dyDescent="0.2">
      <c r="C196" s="3"/>
      <c r="D196" s="3"/>
      <c r="E196" s="3"/>
      <c r="F196" s="3"/>
    </row>
    <row r="197" spans="3:6" x14ac:dyDescent="0.2">
      <c r="C197" s="3"/>
      <c r="D197" s="3"/>
      <c r="E197" s="3"/>
      <c r="F197" s="3"/>
    </row>
    <row r="198" spans="3:6" x14ac:dyDescent="0.2">
      <c r="C198" s="3"/>
      <c r="D198" s="3"/>
      <c r="E198" s="3"/>
      <c r="F198" s="3"/>
    </row>
    <row r="199" spans="3:6" x14ac:dyDescent="0.2">
      <c r="C199" s="3"/>
      <c r="D199" s="3"/>
      <c r="E199" s="3"/>
      <c r="F199" s="3"/>
    </row>
    <row r="200" spans="3:6" x14ac:dyDescent="0.2">
      <c r="C200" s="3"/>
      <c r="D200" s="3"/>
      <c r="E200" s="3"/>
      <c r="F200" s="3"/>
    </row>
    <row r="201" spans="3:6" x14ac:dyDescent="0.2">
      <c r="C201" s="3"/>
      <c r="D201" s="3"/>
      <c r="E201" s="3"/>
      <c r="F201" s="3"/>
    </row>
    <row r="202" spans="3:6" x14ac:dyDescent="0.2">
      <c r="C202" s="3"/>
      <c r="D202" s="3"/>
      <c r="E202" s="3"/>
      <c r="F202" s="3"/>
    </row>
    <row r="203" spans="3:6" x14ac:dyDescent="0.2">
      <c r="C203" s="3"/>
      <c r="D203" s="3"/>
      <c r="E203" s="3"/>
      <c r="F203" s="3"/>
    </row>
    <row r="204" spans="3:6" x14ac:dyDescent="0.2">
      <c r="C204" s="3"/>
      <c r="D204" s="3"/>
      <c r="E204" s="3"/>
      <c r="F204" s="3"/>
    </row>
    <row r="205" spans="3:6" x14ac:dyDescent="0.2">
      <c r="C205" s="3"/>
      <c r="D205" s="3"/>
      <c r="E205" s="3"/>
      <c r="F205" s="3"/>
    </row>
    <row r="206" spans="3:6" x14ac:dyDescent="0.2">
      <c r="C206" s="3"/>
      <c r="D206" s="3"/>
      <c r="E206" s="3"/>
      <c r="F206" s="3"/>
    </row>
    <row r="207" spans="3:6" x14ac:dyDescent="0.2">
      <c r="C207" s="3"/>
      <c r="D207" s="3"/>
      <c r="E207" s="3"/>
      <c r="F207" s="3"/>
    </row>
    <row r="208" spans="3:6" x14ac:dyDescent="0.2">
      <c r="C208" s="3"/>
      <c r="D208" s="3"/>
      <c r="E208" s="3"/>
      <c r="F208" s="3"/>
    </row>
    <row r="209" spans="3:6" x14ac:dyDescent="0.2">
      <c r="C209" s="3"/>
      <c r="D209" s="3"/>
      <c r="E209" s="3"/>
      <c r="F209" s="3"/>
    </row>
    <row r="210" spans="3:6" x14ac:dyDescent="0.2">
      <c r="C210" s="3"/>
      <c r="D210" s="3"/>
      <c r="E210" s="3"/>
      <c r="F210" s="3"/>
    </row>
    <row r="211" spans="3:6" x14ac:dyDescent="0.2">
      <c r="C211" s="3"/>
      <c r="D211" s="3"/>
      <c r="E211" s="3"/>
      <c r="F211" s="3"/>
    </row>
    <row r="212" spans="3:6" x14ac:dyDescent="0.2">
      <c r="C212" s="3"/>
      <c r="D212" s="3"/>
      <c r="E212" s="3"/>
      <c r="F212" s="3"/>
    </row>
    <row r="213" spans="3:6" x14ac:dyDescent="0.2">
      <c r="C213" s="3"/>
      <c r="D213" s="3"/>
      <c r="E213" s="3"/>
      <c r="F213" s="3"/>
    </row>
    <row r="214" spans="3:6" x14ac:dyDescent="0.2">
      <c r="C214" s="3"/>
      <c r="D214" s="3"/>
      <c r="E214" s="3"/>
      <c r="F214" s="3"/>
    </row>
    <row r="215" spans="3:6" x14ac:dyDescent="0.2">
      <c r="C215" s="3"/>
      <c r="D215" s="3"/>
      <c r="E215" s="3"/>
      <c r="F215" s="3"/>
    </row>
    <row r="216" spans="3:6" x14ac:dyDescent="0.2">
      <c r="C216" s="3"/>
      <c r="D216" s="3"/>
      <c r="E216" s="3"/>
      <c r="F216" s="3"/>
    </row>
    <row r="217" spans="3:6" x14ac:dyDescent="0.2">
      <c r="C217" s="3"/>
      <c r="D217" s="3"/>
      <c r="E217" s="3"/>
      <c r="F217" s="3"/>
    </row>
    <row r="218" spans="3:6" x14ac:dyDescent="0.2">
      <c r="C218" s="3"/>
      <c r="D218" s="3"/>
      <c r="E218" s="3"/>
      <c r="F218" s="3"/>
    </row>
    <row r="219" spans="3:6" x14ac:dyDescent="0.2">
      <c r="C219" s="3"/>
      <c r="D219" s="3"/>
      <c r="E219" s="3"/>
      <c r="F219" s="3"/>
    </row>
    <row r="220" spans="3:6" x14ac:dyDescent="0.2">
      <c r="C220" s="3"/>
      <c r="D220" s="3"/>
      <c r="E220" s="3"/>
      <c r="F220" s="3"/>
    </row>
    <row r="221" spans="3:6" x14ac:dyDescent="0.2">
      <c r="C221" s="3"/>
      <c r="D221" s="3"/>
      <c r="E221" s="3"/>
      <c r="F221" s="3"/>
    </row>
    <row r="222" spans="3:6" x14ac:dyDescent="0.2">
      <c r="C222" s="3"/>
      <c r="D222" s="3"/>
      <c r="E222" s="3"/>
      <c r="F222" s="3"/>
    </row>
    <row r="223" spans="3:6" x14ac:dyDescent="0.2">
      <c r="C223" s="3"/>
      <c r="D223" s="3"/>
      <c r="E223" s="3"/>
      <c r="F223" s="3"/>
    </row>
    <row r="224" spans="3:6" x14ac:dyDescent="0.2">
      <c r="C224" s="3"/>
      <c r="D224" s="3"/>
      <c r="E224" s="3"/>
      <c r="F224" s="3"/>
    </row>
    <row r="225" spans="3:6" x14ac:dyDescent="0.2">
      <c r="C225" s="3"/>
      <c r="D225" s="3"/>
      <c r="E225" s="3"/>
      <c r="F225" s="3"/>
    </row>
    <row r="226" spans="3:6" x14ac:dyDescent="0.2">
      <c r="C226" s="3"/>
      <c r="D226" s="3"/>
      <c r="E226" s="3"/>
      <c r="F226" s="3"/>
    </row>
    <row r="227" spans="3:6" x14ac:dyDescent="0.2">
      <c r="C227" s="3"/>
      <c r="D227" s="3"/>
      <c r="E227" s="3"/>
      <c r="F227" s="3"/>
    </row>
    <row r="228" spans="3:6" x14ac:dyDescent="0.2">
      <c r="C228" s="3"/>
      <c r="D228" s="3"/>
      <c r="E228" s="3"/>
      <c r="F228" s="3"/>
    </row>
    <row r="229" spans="3:6" x14ac:dyDescent="0.2">
      <c r="C229" s="3"/>
      <c r="D229" s="3"/>
      <c r="E229" s="3"/>
      <c r="F229" s="3"/>
    </row>
    <row r="230" spans="3:6" x14ac:dyDescent="0.2">
      <c r="C230" s="3"/>
      <c r="D230" s="3"/>
      <c r="E230" s="3"/>
      <c r="F230" s="3"/>
    </row>
    <row r="231" spans="3:6" x14ac:dyDescent="0.2">
      <c r="C231" s="3"/>
      <c r="D231" s="3"/>
      <c r="E231" s="3"/>
      <c r="F231" s="3"/>
    </row>
    <row r="232" spans="3:6" x14ac:dyDescent="0.2">
      <c r="C232" s="3"/>
      <c r="D232" s="3"/>
      <c r="E232" s="3"/>
      <c r="F232" s="3"/>
    </row>
    <row r="233" spans="3:6" x14ac:dyDescent="0.2">
      <c r="C233" s="3"/>
      <c r="D233" s="3"/>
      <c r="E233" s="3"/>
      <c r="F233" s="3"/>
    </row>
    <row r="234" spans="3:6" x14ac:dyDescent="0.2">
      <c r="C234" s="3"/>
      <c r="D234" s="3"/>
      <c r="E234" s="3"/>
      <c r="F234" s="3"/>
    </row>
    <row r="235" spans="3:6" x14ac:dyDescent="0.2">
      <c r="C235" s="3"/>
      <c r="D235" s="3"/>
      <c r="E235" s="3"/>
      <c r="F235" s="3"/>
    </row>
    <row r="236" spans="3:6" x14ac:dyDescent="0.2">
      <c r="C236" s="3"/>
      <c r="D236" s="3"/>
      <c r="E236" s="3"/>
      <c r="F236" s="3"/>
    </row>
    <row r="237" spans="3:6" x14ac:dyDescent="0.2">
      <c r="C237" s="3"/>
      <c r="D237" s="3"/>
      <c r="E237" s="3"/>
      <c r="F237" s="3"/>
    </row>
    <row r="238" spans="3:6" x14ac:dyDescent="0.2">
      <c r="C238" s="3"/>
      <c r="D238" s="3"/>
      <c r="E238" s="3"/>
      <c r="F238" s="3"/>
    </row>
    <row r="239" spans="3:6" x14ac:dyDescent="0.2">
      <c r="C239" s="3"/>
      <c r="D239" s="3"/>
      <c r="E239" s="3"/>
      <c r="F239" s="3"/>
    </row>
    <row r="240" spans="3:6" x14ac:dyDescent="0.2">
      <c r="C240" s="3"/>
      <c r="D240" s="3"/>
      <c r="E240" s="3"/>
      <c r="F240" s="3"/>
    </row>
    <row r="241" spans="3:6" x14ac:dyDescent="0.2">
      <c r="C241" s="3"/>
      <c r="D241" s="3"/>
      <c r="E241" s="3"/>
      <c r="F241" s="3"/>
    </row>
    <row r="242" spans="3:6" x14ac:dyDescent="0.2">
      <c r="C242" s="3"/>
      <c r="D242" s="3"/>
      <c r="E242" s="3"/>
      <c r="F242" s="3"/>
    </row>
    <row r="243" spans="3:6" x14ac:dyDescent="0.2">
      <c r="C243" s="3"/>
      <c r="D243" s="3"/>
      <c r="E243" s="3"/>
      <c r="F243" s="3"/>
    </row>
    <row r="244" spans="3:6" x14ac:dyDescent="0.2">
      <c r="C244" s="3"/>
      <c r="D244" s="3"/>
      <c r="E244" s="3"/>
      <c r="F244" s="3"/>
    </row>
    <row r="245" spans="3:6" x14ac:dyDescent="0.2">
      <c r="C245" s="3"/>
      <c r="D245" s="3"/>
      <c r="E245" s="3"/>
      <c r="F245" s="3"/>
    </row>
    <row r="246" spans="3:6" x14ac:dyDescent="0.2">
      <c r="C246" s="3"/>
      <c r="D246" s="3"/>
      <c r="E246" s="3"/>
      <c r="F246" s="3"/>
    </row>
    <row r="247" spans="3:6" x14ac:dyDescent="0.2">
      <c r="C247" s="3"/>
      <c r="D247" s="3"/>
      <c r="E247" s="3"/>
      <c r="F247" s="3"/>
    </row>
    <row r="248" spans="3:6" x14ac:dyDescent="0.2">
      <c r="C248" s="3"/>
      <c r="D248" s="3"/>
      <c r="E248" s="3"/>
      <c r="F248" s="3"/>
    </row>
    <row r="249" spans="3:6" x14ac:dyDescent="0.2">
      <c r="C249" s="3"/>
      <c r="D249" s="3"/>
      <c r="E249" s="3"/>
      <c r="F249" s="3"/>
    </row>
    <row r="250" spans="3:6" x14ac:dyDescent="0.2">
      <c r="C250" s="3"/>
      <c r="D250" s="3"/>
      <c r="E250" s="3"/>
      <c r="F250" s="3"/>
    </row>
    <row r="251" spans="3:6" x14ac:dyDescent="0.2">
      <c r="C251" s="3"/>
      <c r="D251" s="3"/>
      <c r="E251" s="3"/>
      <c r="F251" s="3"/>
    </row>
    <row r="252" spans="3:6" x14ac:dyDescent="0.2">
      <c r="C252" s="3"/>
      <c r="D252" s="3"/>
      <c r="E252" s="3"/>
      <c r="F252" s="3"/>
    </row>
    <row r="253" spans="3:6" x14ac:dyDescent="0.2">
      <c r="C253" s="3"/>
      <c r="D253" s="3"/>
      <c r="E253" s="3"/>
      <c r="F253" s="3"/>
    </row>
    <row r="254" spans="3:6" x14ac:dyDescent="0.2">
      <c r="C254" s="3"/>
      <c r="D254" s="3"/>
      <c r="E254" s="3"/>
      <c r="F254" s="3"/>
    </row>
    <row r="255" spans="3:6" x14ac:dyDescent="0.2">
      <c r="C255" s="3"/>
      <c r="D255" s="3"/>
      <c r="E255" s="3"/>
      <c r="F255" s="3"/>
    </row>
    <row r="256" spans="3:6" x14ac:dyDescent="0.2">
      <c r="C256" s="3"/>
      <c r="D256" s="3"/>
      <c r="E256" s="3"/>
      <c r="F256" s="3"/>
    </row>
    <row r="257" spans="3:6" x14ac:dyDescent="0.2">
      <c r="C257" s="3"/>
      <c r="D257" s="3"/>
      <c r="E257" s="3"/>
      <c r="F257" s="3"/>
    </row>
    <row r="258" spans="3:6" x14ac:dyDescent="0.2">
      <c r="C258" s="3"/>
      <c r="D258" s="3"/>
      <c r="E258" s="3"/>
      <c r="F258" s="3"/>
    </row>
    <row r="259" spans="3:6" x14ac:dyDescent="0.2">
      <c r="C259" s="3"/>
      <c r="D259" s="3"/>
      <c r="E259" s="3"/>
      <c r="F259" s="3"/>
    </row>
    <row r="260" spans="3:6" x14ac:dyDescent="0.2">
      <c r="C260" s="3"/>
      <c r="D260" s="3"/>
      <c r="E260" s="3"/>
      <c r="F260" s="3"/>
    </row>
    <row r="261" spans="3:6" x14ac:dyDescent="0.2">
      <c r="C261" s="3"/>
      <c r="D261" s="3"/>
      <c r="E261" s="3"/>
      <c r="F261" s="3"/>
    </row>
    <row r="262" spans="3:6" x14ac:dyDescent="0.2">
      <c r="C262" s="3"/>
      <c r="D262" s="3"/>
      <c r="E262" s="3"/>
      <c r="F262" s="3"/>
    </row>
    <row r="263" spans="3:6" x14ac:dyDescent="0.2">
      <c r="C263" s="3"/>
      <c r="D263" s="3"/>
      <c r="E263" s="3"/>
      <c r="F263" s="3"/>
    </row>
    <row r="264" spans="3:6" x14ac:dyDescent="0.2">
      <c r="C264" s="3"/>
      <c r="D264" s="3"/>
      <c r="E264" s="3"/>
      <c r="F264" s="3"/>
    </row>
    <row r="265" spans="3:6" x14ac:dyDescent="0.2">
      <c r="C265" s="3"/>
      <c r="D265" s="3"/>
      <c r="E265" s="3"/>
      <c r="F265" s="3"/>
    </row>
    <row r="266" spans="3:6" x14ac:dyDescent="0.2">
      <c r="C266" s="3"/>
      <c r="D266" s="3"/>
      <c r="E266" s="3"/>
      <c r="F266" s="3"/>
    </row>
    <row r="267" spans="3:6" x14ac:dyDescent="0.2">
      <c r="C267" s="3"/>
      <c r="D267" s="3"/>
      <c r="E267" s="3"/>
      <c r="F267" s="3"/>
    </row>
    <row r="268" spans="3:6" x14ac:dyDescent="0.2">
      <c r="C268" s="3"/>
      <c r="D268" s="3"/>
      <c r="E268" s="3"/>
      <c r="F268" s="3"/>
    </row>
    <row r="269" spans="3:6" x14ac:dyDescent="0.2">
      <c r="C269" s="3"/>
      <c r="D269" s="3"/>
      <c r="E269" s="3"/>
      <c r="F269" s="3"/>
    </row>
    <row r="270" spans="3:6" x14ac:dyDescent="0.2">
      <c r="C270" s="3"/>
      <c r="D270" s="3"/>
      <c r="E270" s="3"/>
      <c r="F270" s="3"/>
    </row>
    <row r="271" spans="3:6" x14ac:dyDescent="0.2">
      <c r="C271" s="3"/>
      <c r="D271" s="3"/>
      <c r="E271" s="3"/>
      <c r="F271" s="3"/>
    </row>
    <row r="272" spans="3:6" x14ac:dyDescent="0.2">
      <c r="C272" s="3"/>
      <c r="D272" s="3"/>
      <c r="E272" s="3"/>
      <c r="F272" s="3"/>
    </row>
    <row r="273" spans="3:6" x14ac:dyDescent="0.2">
      <c r="C273" s="3"/>
      <c r="D273" s="3"/>
      <c r="E273" s="3"/>
      <c r="F273" s="3"/>
    </row>
    <row r="274" spans="3:6" x14ac:dyDescent="0.2">
      <c r="C274" s="3"/>
      <c r="D274" s="3"/>
      <c r="E274" s="3"/>
      <c r="F274" s="3"/>
    </row>
    <row r="275" spans="3:6" x14ac:dyDescent="0.2">
      <c r="C275" s="3"/>
      <c r="D275" s="3"/>
      <c r="E275" s="3"/>
      <c r="F275" s="3"/>
    </row>
    <row r="276" spans="3:6" x14ac:dyDescent="0.2">
      <c r="C276" s="3"/>
      <c r="D276" s="3"/>
      <c r="E276" s="3"/>
      <c r="F276" s="3"/>
    </row>
    <row r="277" spans="3:6" x14ac:dyDescent="0.2">
      <c r="C277" s="3"/>
      <c r="D277" s="3"/>
      <c r="E277" s="3"/>
      <c r="F277" s="3"/>
    </row>
    <row r="278" spans="3:6" x14ac:dyDescent="0.2">
      <c r="C278" s="3"/>
      <c r="D278" s="3"/>
      <c r="E278" s="3"/>
      <c r="F278" s="3"/>
    </row>
    <row r="279" spans="3:6" x14ac:dyDescent="0.2">
      <c r="C279" s="3"/>
      <c r="D279" s="3"/>
      <c r="E279" s="3"/>
      <c r="F279" s="3"/>
    </row>
    <row r="280" spans="3:6" x14ac:dyDescent="0.2">
      <c r="C280" s="3"/>
      <c r="D280" s="3"/>
      <c r="E280" s="3"/>
      <c r="F280" s="3"/>
    </row>
    <row r="281" spans="3:6" x14ac:dyDescent="0.2">
      <c r="C281" s="3"/>
      <c r="D281" s="3"/>
      <c r="E281" s="3"/>
      <c r="F281" s="3"/>
    </row>
    <row r="282" spans="3:6" x14ac:dyDescent="0.2">
      <c r="C282" s="3"/>
      <c r="D282" s="3"/>
      <c r="E282" s="3"/>
      <c r="F282" s="3"/>
    </row>
    <row r="283" spans="3:6" x14ac:dyDescent="0.2">
      <c r="C283" s="3"/>
      <c r="D283" s="3"/>
      <c r="E283" s="3"/>
      <c r="F283" s="3"/>
    </row>
    <row r="284" spans="3:6" x14ac:dyDescent="0.2">
      <c r="C284" s="3"/>
      <c r="D284" s="3"/>
      <c r="E284" s="3"/>
      <c r="F284" s="3"/>
    </row>
    <row r="285" spans="3:6" x14ac:dyDescent="0.2">
      <c r="C285" s="3"/>
      <c r="D285" s="3"/>
      <c r="E285" s="3"/>
      <c r="F285" s="3"/>
    </row>
    <row r="286" spans="3:6" x14ac:dyDescent="0.2">
      <c r="C286" s="3"/>
      <c r="D286" s="3"/>
      <c r="E286" s="3"/>
      <c r="F286" s="3"/>
    </row>
    <row r="287" spans="3:6" x14ac:dyDescent="0.2">
      <c r="C287" s="3"/>
      <c r="D287" s="3"/>
      <c r="E287" s="3"/>
      <c r="F287" s="3"/>
    </row>
    <row r="288" spans="3:6" x14ac:dyDescent="0.2">
      <c r="C288" s="3"/>
      <c r="D288" s="3"/>
      <c r="E288" s="3"/>
      <c r="F288" s="3"/>
    </row>
    <row r="289" spans="3:6" x14ac:dyDescent="0.2">
      <c r="C289" s="3"/>
      <c r="D289" s="3"/>
      <c r="E289" s="3"/>
      <c r="F289" s="3"/>
    </row>
    <row r="290" spans="3:6" x14ac:dyDescent="0.2">
      <c r="C290" s="3"/>
      <c r="D290" s="3"/>
      <c r="E290" s="3"/>
      <c r="F290" s="3"/>
    </row>
    <row r="291" spans="3:6" x14ac:dyDescent="0.2">
      <c r="C291" s="3"/>
      <c r="D291" s="3"/>
      <c r="E291" s="3"/>
      <c r="F291" s="3"/>
    </row>
    <row r="292" spans="3:6" x14ac:dyDescent="0.2">
      <c r="C292" s="3"/>
      <c r="D292" s="3"/>
      <c r="E292" s="3"/>
      <c r="F292" s="3"/>
    </row>
    <row r="293" spans="3:6" x14ac:dyDescent="0.2">
      <c r="C293" s="3"/>
      <c r="D293" s="3"/>
      <c r="E293" s="3"/>
      <c r="F293" s="3"/>
    </row>
    <row r="294" spans="3:6" x14ac:dyDescent="0.2">
      <c r="C294" s="3"/>
      <c r="D294" s="3"/>
      <c r="E294" s="3"/>
      <c r="F294" s="3"/>
    </row>
    <row r="295" spans="3:6" x14ac:dyDescent="0.2">
      <c r="C295" s="3"/>
      <c r="D295" s="3"/>
      <c r="E295" s="3"/>
      <c r="F295" s="3"/>
    </row>
    <row r="296" spans="3:6" x14ac:dyDescent="0.2">
      <c r="C296" s="3"/>
      <c r="D296" s="3"/>
      <c r="E296" s="3"/>
      <c r="F296" s="3"/>
    </row>
    <row r="297" spans="3:6" x14ac:dyDescent="0.2">
      <c r="C297" s="3"/>
      <c r="D297" s="3"/>
      <c r="E297" s="3"/>
      <c r="F297" s="3"/>
    </row>
    <row r="298" spans="3:6" x14ac:dyDescent="0.2">
      <c r="C298" s="3"/>
      <c r="D298" s="3"/>
      <c r="E298" s="3"/>
      <c r="F298" s="3"/>
    </row>
    <row r="299" spans="3:6" x14ac:dyDescent="0.2">
      <c r="C299" s="3"/>
      <c r="D299" s="3"/>
      <c r="E299" s="3"/>
      <c r="F299" s="3"/>
    </row>
    <row r="300" spans="3:6" x14ac:dyDescent="0.2">
      <c r="C300" s="3"/>
      <c r="D300" s="3"/>
      <c r="E300" s="3"/>
      <c r="F300" s="3"/>
    </row>
    <row r="301" spans="3:6" x14ac:dyDescent="0.2">
      <c r="C301" s="3"/>
      <c r="D301" s="3"/>
      <c r="E301" s="3"/>
      <c r="F301" s="3"/>
    </row>
    <row r="302" spans="3:6" x14ac:dyDescent="0.2">
      <c r="C302" s="3"/>
      <c r="D302" s="3"/>
      <c r="E302" s="3"/>
      <c r="F302" s="3"/>
    </row>
    <row r="303" spans="3:6" x14ac:dyDescent="0.2">
      <c r="C303" s="3"/>
      <c r="D303" s="3"/>
      <c r="E303" s="3"/>
      <c r="F303" s="3"/>
    </row>
    <row r="304" spans="3:6" x14ac:dyDescent="0.2">
      <c r="C304" s="3"/>
      <c r="D304" s="3"/>
      <c r="E304" s="3"/>
      <c r="F304" s="3"/>
    </row>
    <row r="305" spans="3:6" x14ac:dyDescent="0.2">
      <c r="C305" s="3"/>
      <c r="D305" s="3"/>
      <c r="E305" s="3"/>
      <c r="F305" s="3"/>
    </row>
    <row r="306" spans="3:6" x14ac:dyDescent="0.2">
      <c r="C306" s="3"/>
      <c r="D306" s="3"/>
      <c r="E306" s="3"/>
      <c r="F306" s="3"/>
    </row>
    <row r="307" spans="3:6" x14ac:dyDescent="0.2">
      <c r="C307" s="3"/>
      <c r="D307" s="3"/>
      <c r="E307" s="3"/>
      <c r="F307" s="3"/>
    </row>
    <row r="308" spans="3:6" x14ac:dyDescent="0.2">
      <c r="C308" s="3"/>
      <c r="D308" s="3"/>
      <c r="E308" s="3"/>
      <c r="F308" s="3"/>
    </row>
    <row r="309" spans="3:6" x14ac:dyDescent="0.2">
      <c r="C309" s="3"/>
      <c r="D309" s="3"/>
      <c r="E309" s="3"/>
      <c r="F309" s="3"/>
    </row>
    <row r="310" spans="3:6" x14ac:dyDescent="0.2">
      <c r="C310" s="3"/>
      <c r="D310" s="3"/>
      <c r="E310" s="3"/>
      <c r="F310" s="3"/>
    </row>
    <row r="311" spans="3:6" x14ac:dyDescent="0.2">
      <c r="C311" s="3"/>
      <c r="D311" s="3"/>
      <c r="E311" s="3"/>
      <c r="F311" s="3"/>
    </row>
    <row r="312" spans="3:6" x14ac:dyDescent="0.2">
      <c r="C312" s="3"/>
      <c r="D312" s="3"/>
      <c r="E312" s="3"/>
      <c r="F312" s="3"/>
    </row>
    <row r="313" spans="3:6" x14ac:dyDescent="0.2">
      <c r="C313" s="3"/>
      <c r="D313" s="3"/>
      <c r="E313" s="3"/>
      <c r="F313" s="3"/>
    </row>
    <row r="314" spans="3:6" x14ac:dyDescent="0.2">
      <c r="C314" s="3"/>
      <c r="D314" s="3"/>
      <c r="E314" s="3"/>
      <c r="F314" s="3"/>
    </row>
    <row r="315" spans="3:6" x14ac:dyDescent="0.2">
      <c r="C315" s="3"/>
      <c r="D315" s="3"/>
      <c r="E315" s="3"/>
      <c r="F315" s="3"/>
    </row>
    <row r="316" spans="3:6" x14ac:dyDescent="0.2">
      <c r="C316" s="3"/>
      <c r="D316" s="3"/>
      <c r="E316" s="3"/>
      <c r="F316" s="3"/>
    </row>
    <row r="317" spans="3:6" x14ac:dyDescent="0.2">
      <c r="C317" s="3"/>
      <c r="D317" s="3"/>
      <c r="E317" s="3"/>
      <c r="F317" s="3"/>
    </row>
    <row r="318" spans="3:6" x14ac:dyDescent="0.2">
      <c r="C318" s="3"/>
      <c r="D318" s="3"/>
      <c r="E318" s="3"/>
      <c r="F318" s="3"/>
    </row>
    <row r="319" spans="3:6" x14ac:dyDescent="0.2">
      <c r="C319" s="3"/>
      <c r="D319" s="3"/>
      <c r="E319" s="3"/>
      <c r="F319" s="3"/>
    </row>
    <row r="320" spans="3:6" x14ac:dyDescent="0.2">
      <c r="C320" s="3"/>
      <c r="D320" s="3"/>
      <c r="E320" s="3"/>
      <c r="F320" s="3"/>
    </row>
    <row r="321" spans="3:6" x14ac:dyDescent="0.2">
      <c r="C321" s="3"/>
      <c r="D321" s="3"/>
      <c r="E321" s="3"/>
      <c r="F321" s="3"/>
    </row>
    <row r="322" spans="3:6" x14ac:dyDescent="0.2">
      <c r="C322" s="3"/>
      <c r="D322" s="3"/>
      <c r="E322" s="3"/>
      <c r="F322" s="3"/>
    </row>
    <row r="323" spans="3:6" x14ac:dyDescent="0.2">
      <c r="C323" s="3"/>
      <c r="D323" s="3"/>
      <c r="E323" s="3"/>
      <c r="F323" s="3"/>
    </row>
    <row r="324" spans="3:6" x14ac:dyDescent="0.2">
      <c r="C324" s="3"/>
      <c r="D324" s="3"/>
      <c r="E324" s="3"/>
      <c r="F324" s="3"/>
    </row>
    <row r="325" spans="3:6" x14ac:dyDescent="0.2">
      <c r="C325" s="3"/>
      <c r="D325" s="3"/>
      <c r="E325" s="3"/>
      <c r="F325" s="3"/>
    </row>
    <row r="326" spans="3:6" x14ac:dyDescent="0.2">
      <c r="C326" s="3"/>
      <c r="D326" s="3"/>
      <c r="E326" s="3"/>
      <c r="F326" s="3"/>
    </row>
    <row r="327" spans="3:6" x14ac:dyDescent="0.2">
      <c r="C327" s="3"/>
      <c r="D327" s="3"/>
      <c r="E327" s="3"/>
      <c r="F327" s="3"/>
    </row>
    <row r="328" spans="3:6" x14ac:dyDescent="0.2">
      <c r="C328" s="3"/>
      <c r="D328" s="3"/>
      <c r="E328" s="3"/>
      <c r="F328" s="3"/>
    </row>
    <row r="329" spans="3:6" x14ac:dyDescent="0.2">
      <c r="C329" s="3"/>
      <c r="D329" s="3"/>
      <c r="E329" s="3"/>
      <c r="F329" s="3"/>
    </row>
    <row r="330" spans="3:6" x14ac:dyDescent="0.2">
      <c r="C330" s="3"/>
      <c r="D330" s="3"/>
      <c r="E330" s="3"/>
      <c r="F330" s="3"/>
    </row>
    <row r="331" spans="3:6" x14ac:dyDescent="0.2">
      <c r="C331" s="3"/>
      <c r="D331" s="3"/>
      <c r="E331" s="3"/>
      <c r="F331" s="3"/>
    </row>
    <row r="332" spans="3:6" x14ac:dyDescent="0.2">
      <c r="C332" s="3"/>
      <c r="D332" s="3"/>
      <c r="E332" s="3"/>
      <c r="F332" s="3"/>
    </row>
    <row r="333" spans="3:6" x14ac:dyDescent="0.2">
      <c r="C333" s="3"/>
      <c r="D333" s="3"/>
      <c r="E333" s="3"/>
      <c r="F333" s="3"/>
    </row>
    <row r="334" spans="3:6" x14ac:dyDescent="0.2">
      <c r="C334" s="3"/>
      <c r="D334" s="3"/>
      <c r="E334" s="3"/>
      <c r="F334" s="3"/>
    </row>
    <row r="335" spans="3:6" x14ac:dyDescent="0.2">
      <c r="C335" s="3"/>
      <c r="D335" s="3"/>
      <c r="E335" s="3"/>
      <c r="F335" s="3"/>
    </row>
    <row r="336" spans="3:6" x14ac:dyDescent="0.2">
      <c r="C336" s="3"/>
      <c r="D336" s="3"/>
      <c r="E336" s="3"/>
      <c r="F336" s="3"/>
    </row>
    <row r="337" spans="3:6" x14ac:dyDescent="0.2">
      <c r="C337" s="3"/>
      <c r="D337" s="3"/>
      <c r="E337" s="3"/>
      <c r="F337" s="3"/>
    </row>
    <row r="338" spans="3:6" x14ac:dyDescent="0.2">
      <c r="C338" s="3"/>
      <c r="D338" s="3"/>
      <c r="E338" s="3"/>
      <c r="F338" s="3"/>
    </row>
    <row r="339" spans="3:6" x14ac:dyDescent="0.2">
      <c r="C339" s="3"/>
      <c r="D339" s="3"/>
      <c r="E339" s="3"/>
      <c r="F339" s="3"/>
    </row>
    <row r="340" spans="3:6" x14ac:dyDescent="0.2">
      <c r="C340" s="3"/>
      <c r="D340" s="3"/>
      <c r="E340" s="3"/>
      <c r="F340" s="3"/>
    </row>
    <row r="341" spans="3:6" x14ac:dyDescent="0.2">
      <c r="C341" s="3"/>
      <c r="D341" s="3"/>
      <c r="E341" s="3"/>
      <c r="F341" s="3"/>
    </row>
    <row r="342" spans="3:6" x14ac:dyDescent="0.2">
      <c r="C342" s="3"/>
      <c r="D342" s="3"/>
      <c r="E342" s="3"/>
      <c r="F342" s="3"/>
    </row>
    <row r="343" spans="3:6" x14ac:dyDescent="0.2">
      <c r="C343" s="3"/>
      <c r="D343" s="3"/>
      <c r="E343" s="3"/>
      <c r="F343" s="3"/>
    </row>
    <row r="344" spans="3:6" x14ac:dyDescent="0.2">
      <c r="C344" s="3"/>
      <c r="D344" s="3"/>
      <c r="E344" s="3"/>
      <c r="F344" s="3"/>
    </row>
    <row r="345" spans="3:6" x14ac:dyDescent="0.2">
      <c r="C345" s="3"/>
      <c r="D345" s="3"/>
      <c r="E345" s="3"/>
      <c r="F345" s="3"/>
    </row>
    <row r="346" spans="3:6" x14ac:dyDescent="0.2">
      <c r="C346" s="3"/>
      <c r="D346" s="3"/>
      <c r="E346" s="3"/>
      <c r="F346" s="3"/>
    </row>
    <row r="347" spans="3:6" x14ac:dyDescent="0.2">
      <c r="C347" s="3"/>
      <c r="D347" s="3"/>
      <c r="E347" s="3"/>
      <c r="F347" s="3"/>
    </row>
    <row r="348" spans="3:6" x14ac:dyDescent="0.2">
      <c r="C348" s="3"/>
      <c r="D348" s="3"/>
      <c r="E348" s="3"/>
      <c r="F348" s="3"/>
    </row>
    <row r="349" spans="3:6" x14ac:dyDescent="0.2">
      <c r="C349" s="3"/>
      <c r="D349" s="3"/>
      <c r="E349" s="3"/>
      <c r="F349" s="3"/>
    </row>
    <row r="350" spans="3:6" x14ac:dyDescent="0.2">
      <c r="C350" s="3"/>
      <c r="D350" s="3"/>
      <c r="E350" s="3"/>
      <c r="F350" s="3"/>
    </row>
    <row r="351" spans="3:6" x14ac:dyDescent="0.2">
      <c r="C351" s="3"/>
      <c r="D351" s="3"/>
      <c r="E351" s="3"/>
      <c r="F351" s="3"/>
    </row>
    <row r="352" spans="3:6" x14ac:dyDescent="0.2">
      <c r="C352" s="3"/>
      <c r="D352" s="3"/>
      <c r="E352" s="3"/>
      <c r="F352" s="3"/>
    </row>
    <row r="353" spans="3:6" x14ac:dyDescent="0.2">
      <c r="C353" s="3"/>
      <c r="D353" s="3"/>
      <c r="E353" s="3"/>
      <c r="F353" s="3"/>
    </row>
    <row r="354" spans="3:6" x14ac:dyDescent="0.2">
      <c r="C354" s="3"/>
      <c r="D354" s="3"/>
      <c r="E354" s="3"/>
      <c r="F354" s="3"/>
    </row>
    <row r="355" spans="3:6" x14ac:dyDescent="0.2">
      <c r="C355" s="3"/>
      <c r="D355" s="3"/>
      <c r="E355" s="3"/>
      <c r="F355" s="3"/>
    </row>
    <row r="356" spans="3:6" x14ac:dyDescent="0.2">
      <c r="C356" s="3"/>
      <c r="D356" s="3"/>
      <c r="E356" s="3"/>
      <c r="F356" s="3"/>
    </row>
    <row r="357" spans="3:6" x14ac:dyDescent="0.2">
      <c r="C357" s="3"/>
      <c r="D357" s="3"/>
      <c r="E357" s="3"/>
      <c r="F357" s="3"/>
    </row>
    <row r="358" spans="3:6" x14ac:dyDescent="0.2">
      <c r="C358" s="3"/>
      <c r="D358" s="3"/>
      <c r="E358" s="3"/>
      <c r="F358" s="3"/>
    </row>
    <row r="359" spans="3:6" x14ac:dyDescent="0.2">
      <c r="C359" s="3"/>
      <c r="D359" s="3"/>
      <c r="E359" s="3"/>
      <c r="F359" s="3"/>
    </row>
    <row r="360" spans="3:6" x14ac:dyDescent="0.2">
      <c r="C360" s="3"/>
      <c r="D360" s="3"/>
      <c r="E360" s="3"/>
      <c r="F360" s="3"/>
    </row>
    <row r="361" spans="3:6" x14ac:dyDescent="0.2">
      <c r="C361" s="3"/>
      <c r="D361" s="3"/>
      <c r="E361" s="3"/>
      <c r="F361" s="3"/>
    </row>
    <row r="362" spans="3:6" x14ac:dyDescent="0.2">
      <c r="C362" s="3"/>
      <c r="D362" s="3"/>
      <c r="E362" s="3"/>
      <c r="F362" s="3"/>
    </row>
    <row r="363" spans="3:6" x14ac:dyDescent="0.2">
      <c r="C363" s="3"/>
      <c r="D363" s="3"/>
      <c r="E363" s="3"/>
      <c r="F363" s="3"/>
    </row>
    <row r="364" spans="3:6" x14ac:dyDescent="0.2">
      <c r="C364" s="3"/>
      <c r="D364" s="3"/>
      <c r="E364" s="3"/>
      <c r="F364" s="3"/>
    </row>
    <row r="365" spans="3:6" x14ac:dyDescent="0.2">
      <c r="C365" s="3"/>
      <c r="D365" s="3"/>
      <c r="E365" s="3"/>
      <c r="F365" s="3"/>
    </row>
    <row r="366" spans="3:6" x14ac:dyDescent="0.2">
      <c r="C366" s="3"/>
      <c r="D366" s="3"/>
      <c r="E366" s="3"/>
      <c r="F366" s="3"/>
    </row>
    <row r="367" spans="3:6" x14ac:dyDescent="0.2">
      <c r="C367" s="3"/>
      <c r="D367" s="3"/>
      <c r="E367" s="3"/>
      <c r="F367" s="3"/>
    </row>
    <row r="368" spans="3:6" x14ac:dyDescent="0.2">
      <c r="C368" s="3"/>
      <c r="D368" s="3"/>
      <c r="E368" s="3"/>
      <c r="F368" s="3"/>
    </row>
    <row r="369" spans="3:6" x14ac:dyDescent="0.2">
      <c r="C369" s="3"/>
      <c r="D369" s="3"/>
      <c r="E369" s="3"/>
      <c r="F369" s="3"/>
    </row>
    <row r="370" spans="3:6" x14ac:dyDescent="0.2">
      <c r="C370" s="3"/>
      <c r="D370" s="3"/>
      <c r="E370" s="3"/>
      <c r="F370" s="3"/>
    </row>
    <row r="371" spans="3:6" x14ac:dyDescent="0.2">
      <c r="C371" s="3"/>
      <c r="D371" s="3"/>
      <c r="E371" s="3"/>
      <c r="F371" s="3"/>
    </row>
    <row r="372" spans="3:6" x14ac:dyDescent="0.2">
      <c r="C372" s="3"/>
      <c r="D372" s="3"/>
      <c r="E372" s="3"/>
      <c r="F372" s="3"/>
    </row>
    <row r="373" spans="3:6" x14ac:dyDescent="0.2">
      <c r="C373" s="3"/>
      <c r="D373" s="3"/>
      <c r="E373" s="3"/>
      <c r="F373" s="3"/>
    </row>
    <row r="374" spans="3:6" x14ac:dyDescent="0.2">
      <c r="C374" s="3"/>
      <c r="D374" s="3"/>
      <c r="E374" s="3"/>
      <c r="F374" s="3"/>
    </row>
    <row r="375" spans="3:6" x14ac:dyDescent="0.2">
      <c r="C375" s="3"/>
      <c r="D375" s="3"/>
      <c r="E375" s="3"/>
      <c r="F375" s="3"/>
    </row>
    <row r="376" spans="3:6" x14ac:dyDescent="0.2">
      <c r="C376" s="3"/>
      <c r="D376" s="3"/>
      <c r="E376" s="3"/>
      <c r="F376" s="3"/>
    </row>
    <row r="377" spans="3:6" x14ac:dyDescent="0.2">
      <c r="C377" s="3"/>
      <c r="D377" s="3"/>
      <c r="E377" s="3"/>
      <c r="F377" s="3"/>
    </row>
    <row r="378" spans="3:6" x14ac:dyDescent="0.2">
      <c r="C378" s="3"/>
      <c r="D378" s="3"/>
      <c r="E378" s="3"/>
      <c r="F378" s="3"/>
    </row>
    <row r="379" spans="3:6" x14ac:dyDescent="0.2">
      <c r="C379" s="3"/>
      <c r="D379" s="3"/>
      <c r="E379" s="3"/>
      <c r="F379" s="3"/>
    </row>
    <row r="380" spans="3:6" x14ac:dyDescent="0.2">
      <c r="C380" s="3"/>
      <c r="D380" s="3"/>
      <c r="E380" s="3"/>
      <c r="F380" s="3"/>
    </row>
    <row r="381" spans="3:6" x14ac:dyDescent="0.2">
      <c r="C381" s="3"/>
      <c r="D381" s="3"/>
      <c r="E381" s="3"/>
      <c r="F381" s="3"/>
    </row>
    <row r="382" spans="3:6" x14ac:dyDescent="0.2">
      <c r="C382" s="3"/>
      <c r="D382" s="3"/>
      <c r="E382" s="3"/>
      <c r="F382" s="3"/>
    </row>
    <row r="383" spans="3:6" x14ac:dyDescent="0.2">
      <c r="C383" s="3"/>
      <c r="D383" s="3"/>
      <c r="E383" s="3"/>
      <c r="F383" s="3"/>
    </row>
    <row r="384" spans="3:6" x14ac:dyDescent="0.2">
      <c r="C384" s="3"/>
      <c r="D384" s="3"/>
      <c r="E384" s="3"/>
      <c r="F384" s="3"/>
    </row>
    <row r="385" spans="3:6" x14ac:dyDescent="0.2">
      <c r="C385" s="3"/>
      <c r="D385" s="3"/>
      <c r="E385" s="3"/>
      <c r="F385" s="3"/>
    </row>
    <row r="386" spans="3:6" x14ac:dyDescent="0.2">
      <c r="C386" s="3"/>
      <c r="D386" s="3"/>
      <c r="E386" s="3"/>
      <c r="F386" s="3"/>
    </row>
    <row r="387" spans="3:6" x14ac:dyDescent="0.2">
      <c r="C387" s="3"/>
      <c r="D387" s="3"/>
      <c r="E387" s="3"/>
      <c r="F387" s="3"/>
    </row>
    <row r="388" spans="3:6" x14ac:dyDescent="0.2">
      <c r="C388" s="3"/>
      <c r="D388" s="3"/>
      <c r="E388" s="3"/>
      <c r="F388" s="3"/>
    </row>
    <row r="389" spans="3:6" x14ac:dyDescent="0.2">
      <c r="C389" s="3"/>
      <c r="D389" s="3"/>
      <c r="E389" s="3"/>
      <c r="F389" s="3"/>
    </row>
    <row r="390" spans="3:6" x14ac:dyDescent="0.2">
      <c r="C390" s="3"/>
      <c r="D390" s="3"/>
      <c r="E390" s="3"/>
      <c r="F390" s="3"/>
    </row>
    <row r="391" spans="3:6" x14ac:dyDescent="0.2">
      <c r="C391" s="3"/>
      <c r="D391" s="3"/>
      <c r="E391" s="3"/>
      <c r="F391" s="3"/>
    </row>
    <row r="392" spans="3:6" x14ac:dyDescent="0.2">
      <c r="C392" s="3"/>
      <c r="D392" s="3"/>
      <c r="E392" s="3"/>
      <c r="F392" s="3"/>
    </row>
    <row r="393" spans="3:6" x14ac:dyDescent="0.2">
      <c r="C393" s="3"/>
      <c r="D393" s="3"/>
      <c r="E393" s="3"/>
      <c r="F393" s="3"/>
    </row>
    <row r="394" spans="3:6" x14ac:dyDescent="0.2">
      <c r="C394" s="3"/>
      <c r="D394" s="3"/>
      <c r="E394" s="3"/>
      <c r="F394" s="3"/>
    </row>
    <row r="395" spans="3:6" x14ac:dyDescent="0.2">
      <c r="C395" s="3"/>
      <c r="D395" s="3"/>
      <c r="E395" s="3"/>
      <c r="F395" s="3"/>
    </row>
    <row r="396" spans="3:6" x14ac:dyDescent="0.2">
      <c r="C396" s="3"/>
      <c r="D396" s="3"/>
      <c r="E396" s="3"/>
      <c r="F396" s="3"/>
    </row>
    <row r="397" spans="3:6" x14ac:dyDescent="0.2">
      <c r="C397" s="3"/>
      <c r="D397" s="3"/>
      <c r="E397" s="3"/>
      <c r="F397" s="3"/>
    </row>
    <row r="398" spans="3:6" x14ac:dyDescent="0.2">
      <c r="C398" s="3"/>
      <c r="D398" s="3"/>
      <c r="E398" s="3"/>
      <c r="F398" s="3"/>
    </row>
    <row r="399" spans="3:6" x14ac:dyDescent="0.2">
      <c r="C399" s="3"/>
      <c r="D399" s="3"/>
      <c r="E399" s="3"/>
      <c r="F399" s="3"/>
    </row>
    <row r="400" spans="3:6" x14ac:dyDescent="0.2">
      <c r="C400" s="3"/>
      <c r="D400" s="3"/>
      <c r="E400" s="3"/>
      <c r="F400" s="3"/>
    </row>
    <row r="401" spans="3:6" x14ac:dyDescent="0.2">
      <c r="C401" s="3"/>
      <c r="D401" s="3"/>
      <c r="E401" s="3"/>
      <c r="F401" s="3"/>
    </row>
    <row r="402" spans="3:6" x14ac:dyDescent="0.2">
      <c r="C402" s="3"/>
      <c r="D402" s="3"/>
      <c r="E402" s="3"/>
      <c r="F402" s="3"/>
    </row>
    <row r="403" spans="3:6" x14ac:dyDescent="0.2">
      <c r="C403" s="3"/>
      <c r="D403" s="3"/>
      <c r="E403" s="3"/>
      <c r="F403" s="3"/>
    </row>
    <row r="404" spans="3:6" x14ac:dyDescent="0.2">
      <c r="C404" s="3"/>
      <c r="D404" s="3"/>
      <c r="E404" s="3"/>
      <c r="F404" s="3"/>
    </row>
    <row r="405" spans="3:6" x14ac:dyDescent="0.2">
      <c r="C405" s="3"/>
      <c r="D405" s="3"/>
      <c r="E405" s="3"/>
      <c r="F405" s="3"/>
    </row>
    <row r="406" spans="3:6" x14ac:dyDescent="0.2">
      <c r="C406" s="3"/>
      <c r="D406" s="3"/>
      <c r="E406" s="3"/>
      <c r="F406" s="3"/>
    </row>
    <row r="407" spans="3:6" x14ac:dyDescent="0.2">
      <c r="C407" s="3"/>
      <c r="D407" s="3"/>
      <c r="E407" s="3"/>
      <c r="F407" s="3"/>
    </row>
    <row r="408" spans="3:6" x14ac:dyDescent="0.2">
      <c r="C408" s="3"/>
      <c r="D408" s="3"/>
      <c r="E408" s="3"/>
      <c r="F408" s="3"/>
    </row>
    <row r="409" spans="3:6" x14ac:dyDescent="0.2">
      <c r="C409" s="3"/>
      <c r="D409" s="3"/>
      <c r="E409" s="3"/>
      <c r="F409" s="3"/>
    </row>
    <row r="410" spans="3:6" x14ac:dyDescent="0.2">
      <c r="C410" s="3"/>
      <c r="D410" s="3"/>
      <c r="E410" s="3"/>
      <c r="F410" s="3"/>
    </row>
    <row r="411" spans="3:6" x14ac:dyDescent="0.2">
      <c r="C411" s="3"/>
      <c r="D411" s="3"/>
      <c r="E411" s="3"/>
      <c r="F411" s="3"/>
    </row>
    <row r="412" spans="3:6" x14ac:dyDescent="0.2">
      <c r="C412" s="3"/>
      <c r="D412" s="3"/>
      <c r="E412" s="3"/>
      <c r="F412" s="3"/>
    </row>
    <row r="413" spans="3:6" x14ac:dyDescent="0.2">
      <c r="C413" s="3"/>
      <c r="D413" s="3"/>
      <c r="E413" s="3"/>
      <c r="F413" s="3"/>
    </row>
    <row r="414" spans="3:6" x14ac:dyDescent="0.2">
      <c r="C414" s="3"/>
      <c r="D414" s="3"/>
      <c r="E414" s="3"/>
      <c r="F414" s="3"/>
    </row>
    <row r="415" spans="3:6" x14ac:dyDescent="0.2">
      <c r="C415" s="3"/>
      <c r="D415" s="3"/>
      <c r="E415" s="3"/>
      <c r="F415" s="3"/>
    </row>
    <row r="416" spans="3:6" x14ac:dyDescent="0.2">
      <c r="C416" s="3"/>
      <c r="D416" s="3"/>
      <c r="E416" s="3"/>
      <c r="F416" s="3"/>
    </row>
    <row r="417" spans="3:6" x14ac:dyDescent="0.2">
      <c r="C417" s="3"/>
      <c r="D417" s="3"/>
      <c r="E417" s="3"/>
      <c r="F417" s="3"/>
    </row>
    <row r="418" spans="3:6" x14ac:dyDescent="0.2">
      <c r="C418" s="3"/>
      <c r="D418" s="3"/>
      <c r="E418" s="3"/>
      <c r="F418" s="3"/>
    </row>
    <row r="419" spans="3:6" x14ac:dyDescent="0.2">
      <c r="C419" s="3"/>
      <c r="D419" s="3"/>
      <c r="E419" s="3"/>
      <c r="F419" s="3"/>
    </row>
    <row r="420" spans="3:6" x14ac:dyDescent="0.2">
      <c r="C420" s="3"/>
      <c r="D420" s="3"/>
      <c r="E420" s="3"/>
      <c r="F420" s="3"/>
    </row>
    <row r="421" spans="3:6" x14ac:dyDescent="0.2">
      <c r="C421" s="3"/>
      <c r="D421" s="3"/>
      <c r="E421" s="3"/>
      <c r="F421" s="3"/>
    </row>
    <row r="422" spans="3:6" x14ac:dyDescent="0.2">
      <c r="C422" s="3"/>
      <c r="D422" s="3"/>
      <c r="E422" s="3"/>
      <c r="F422" s="3"/>
    </row>
    <row r="423" spans="3:6" x14ac:dyDescent="0.2">
      <c r="C423" s="3"/>
      <c r="D423" s="3"/>
      <c r="E423" s="3"/>
      <c r="F423" s="3"/>
    </row>
    <row r="424" spans="3:6" x14ac:dyDescent="0.2">
      <c r="C424" s="3"/>
      <c r="D424" s="3"/>
      <c r="E424" s="3"/>
      <c r="F424" s="3"/>
    </row>
    <row r="425" spans="3:6" x14ac:dyDescent="0.2">
      <c r="C425" s="3"/>
      <c r="D425" s="3"/>
      <c r="E425" s="3"/>
      <c r="F425" s="3"/>
    </row>
    <row r="426" spans="3:6" x14ac:dyDescent="0.2">
      <c r="C426" s="3"/>
      <c r="D426" s="3"/>
      <c r="E426" s="3"/>
      <c r="F426" s="3"/>
    </row>
    <row r="427" spans="3:6" x14ac:dyDescent="0.2">
      <c r="C427" s="3"/>
      <c r="D427" s="3"/>
      <c r="E427" s="3"/>
      <c r="F427" s="3"/>
    </row>
    <row r="428" spans="3:6" x14ac:dyDescent="0.2">
      <c r="C428" s="3"/>
      <c r="D428" s="3"/>
      <c r="E428" s="3"/>
      <c r="F428" s="3"/>
    </row>
    <row r="429" spans="3:6" x14ac:dyDescent="0.2">
      <c r="C429" s="3"/>
      <c r="D429" s="3"/>
      <c r="E429" s="3"/>
      <c r="F429" s="3"/>
    </row>
    <row r="430" spans="3:6" x14ac:dyDescent="0.2">
      <c r="C430" s="3"/>
      <c r="D430" s="3"/>
      <c r="E430" s="3"/>
      <c r="F430" s="3"/>
    </row>
    <row r="431" spans="3:6" x14ac:dyDescent="0.2">
      <c r="C431" s="3"/>
      <c r="D431" s="3"/>
      <c r="E431" s="3"/>
      <c r="F431" s="3"/>
    </row>
    <row r="432" spans="3:6" x14ac:dyDescent="0.2">
      <c r="C432" s="3"/>
      <c r="D432" s="3"/>
      <c r="E432" s="3"/>
      <c r="F432" s="3"/>
    </row>
    <row r="433" spans="3:6" x14ac:dyDescent="0.2">
      <c r="C433" s="3"/>
      <c r="D433" s="3"/>
      <c r="E433" s="3"/>
      <c r="F433" s="3"/>
    </row>
    <row r="434" spans="3:6" x14ac:dyDescent="0.2">
      <c r="C434" s="3"/>
      <c r="D434" s="3"/>
      <c r="E434" s="3"/>
      <c r="F434" s="3"/>
    </row>
    <row r="435" spans="3:6" x14ac:dyDescent="0.2">
      <c r="C435" s="3"/>
      <c r="D435" s="3"/>
      <c r="E435" s="3"/>
      <c r="F435" s="3"/>
    </row>
    <row r="436" spans="3:6" x14ac:dyDescent="0.2">
      <c r="C436" s="3"/>
      <c r="D436" s="3"/>
      <c r="E436" s="3"/>
      <c r="F436" s="3"/>
    </row>
    <row r="437" spans="3:6" x14ac:dyDescent="0.2">
      <c r="C437" s="3"/>
      <c r="D437" s="3"/>
      <c r="E437" s="3"/>
      <c r="F437" s="3"/>
    </row>
    <row r="438" spans="3:6" x14ac:dyDescent="0.2">
      <c r="C438" s="3"/>
      <c r="D438" s="3"/>
      <c r="E438" s="3"/>
      <c r="F438" s="3"/>
    </row>
    <row r="439" spans="3:6" x14ac:dyDescent="0.2">
      <c r="C439" s="3"/>
      <c r="D439" s="3"/>
      <c r="E439" s="3"/>
      <c r="F439" s="3"/>
    </row>
    <row r="440" spans="3:6" x14ac:dyDescent="0.2">
      <c r="C440" s="3"/>
      <c r="D440" s="3"/>
      <c r="E440" s="3"/>
      <c r="F440" s="3"/>
    </row>
    <row r="441" spans="3:6" x14ac:dyDescent="0.2">
      <c r="C441" s="3"/>
      <c r="D441" s="3"/>
      <c r="E441" s="3"/>
      <c r="F441" s="3"/>
    </row>
    <row r="442" spans="3:6" x14ac:dyDescent="0.2">
      <c r="C442" s="3"/>
      <c r="D442" s="3"/>
      <c r="E442" s="3"/>
      <c r="F442" s="3"/>
    </row>
    <row r="443" spans="3:6" x14ac:dyDescent="0.2">
      <c r="C443" s="3"/>
      <c r="D443" s="3"/>
      <c r="E443" s="3"/>
      <c r="F443" s="3"/>
    </row>
    <row r="444" spans="3:6" x14ac:dyDescent="0.2">
      <c r="C444" s="3"/>
      <c r="D444" s="3"/>
      <c r="E444" s="3"/>
      <c r="F444" s="3"/>
    </row>
    <row r="445" spans="3:6" x14ac:dyDescent="0.2">
      <c r="C445" s="3"/>
      <c r="D445" s="3"/>
      <c r="E445" s="3"/>
      <c r="F445" s="3"/>
    </row>
    <row r="446" spans="3:6" x14ac:dyDescent="0.2">
      <c r="C446" s="3"/>
      <c r="D446" s="3"/>
      <c r="E446" s="3"/>
      <c r="F446" s="3"/>
    </row>
    <row r="447" spans="3:6" x14ac:dyDescent="0.2">
      <c r="C447" s="3"/>
      <c r="D447" s="3"/>
      <c r="E447" s="3"/>
      <c r="F447" s="3"/>
    </row>
    <row r="448" spans="3:6" x14ac:dyDescent="0.2">
      <c r="C448" s="3"/>
      <c r="D448" s="3"/>
      <c r="E448" s="3"/>
      <c r="F448" s="3"/>
    </row>
    <row r="449" spans="3:6" x14ac:dyDescent="0.2">
      <c r="C449" s="3"/>
      <c r="D449" s="3"/>
      <c r="E449" s="3"/>
      <c r="F449" s="3"/>
    </row>
    <row r="450" spans="3:6" x14ac:dyDescent="0.2">
      <c r="C450" s="3"/>
      <c r="D450" s="3"/>
      <c r="E450" s="3"/>
      <c r="F450" s="3"/>
    </row>
    <row r="451" spans="3:6" x14ac:dyDescent="0.2">
      <c r="C451" s="3"/>
      <c r="D451" s="3"/>
      <c r="E451" s="3"/>
      <c r="F451" s="3"/>
    </row>
    <row r="452" spans="3:6" x14ac:dyDescent="0.2">
      <c r="C452" s="3"/>
      <c r="D452" s="3"/>
      <c r="E452" s="3"/>
      <c r="F452" s="3"/>
    </row>
    <row r="453" spans="3:6" x14ac:dyDescent="0.2">
      <c r="C453" s="3"/>
      <c r="D453" s="3"/>
      <c r="E453" s="3"/>
      <c r="F453" s="3"/>
    </row>
    <row r="454" spans="3:6" x14ac:dyDescent="0.2">
      <c r="C454" s="3"/>
      <c r="D454" s="3"/>
      <c r="E454" s="3"/>
      <c r="F454" s="3"/>
    </row>
    <row r="455" spans="3:6" x14ac:dyDescent="0.2">
      <c r="C455" s="3"/>
      <c r="D455" s="3"/>
      <c r="E455" s="3"/>
      <c r="F455" s="3"/>
    </row>
    <row r="456" spans="3:6" x14ac:dyDescent="0.2">
      <c r="C456" s="3"/>
      <c r="D456" s="3"/>
      <c r="E456" s="3"/>
      <c r="F456" s="3"/>
    </row>
    <row r="457" spans="3:6" x14ac:dyDescent="0.2">
      <c r="C457" s="3"/>
      <c r="D457" s="3"/>
      <c r="E457" s="3"/>
      <c r="F457" s="3"/>
    </row>
    <row r="458" spans="3:6" x14ac:dyDescent="0.2">
      <c r="C458" s="3"/>
      <c r="D458" s="3"/>
      <c r="E458" s="3"/>
      <c r="F458" s="3"/>
    </row>
    <row r="459" spans="3:6" x14ac:dyDescent="0.2">
      <c r="C459" s="3"/>
      <c r="D459" s="3"/>
      <c r="E459" s="3"/>
      <c r="F459" s="3"/>
    </row>
    <row r="460" spans="3:6" x14ac:dyDescent="0.2">
      <c r="C460" s="3"/>
      <c r="D460" s="3"/>
      <c r="E460" s="3"/>
      <c r="F460" s="3"/>
    </row>
    <row r="461" spans="3:6" x14ac:dyDescent="0.2">
      <c r="C461" s="3"/>
      <c r="D461" s="3"/>
      <c r="E461" s="3"/>
      <c r="F461" s="3"/>
    </row>
    <row r="462" spans="3:6" x14ac:dyDescent="0.2">
      <c r="C462" s="3"/>
      <c r="D462" s="3"/>
      <c r="E462" s="3"/>
      <c r="F462" s="3"/>
    </row>
    <row r="463" spans="3:6" x14ac:dyDescent="0.2">
      <c r="C463" s="3"/>
      <c r="D463" s="3"/>
      <c r="E463" s="3"/>
      <c r="F463" s="3"/>
    </row>
    <row r="464" spans="3:6" x14ac:dyDescent="0.2">
      <c r="C464" s="3"/>
      <c r="D464" s="3"/>
      <c r="E464" s="3"/>
      <c r="F464" s="3"/>
    </row>
    <row r="465" spans="3:6" x14ac:dyDescent="0.2">
      <c r="C465" s="3"/>
      <c r="D465" s="3"/>
      <c r="E465" s="3"/>
      <c r="F465" s="3"/>
    </row>
    <row r="466" spans="3:6" x14ac:dyDescent="0.2">
      <c r="C466" s="3"/>
      <c r="D466" s="3"/>
      <c r="E466" s="3"/>
      <c r="F466" s="3"/>
    </row>
    <row r="467" spans="3:6" x14ac:dyDescent="0.2">
      <c r="C467" s="3"/>
      <c r="D467" s="3"/>
      <c r="E467" s="3"/>
      <c r="F467" s="3"/>
    </row>
    <row r="468" spans="3:6" x14ac:dyDescent="0.2">
      <c r="C468" s="3"/>
      <c r="D468" s="3"/>
      <c r="E468" s="3"/>
      <c r="F468" s="3"/>
    </row>
    <row r="469" spans="3:6" x14ac:dyDescent="0.2">
      <c r="C469" s="3"/>
      <c r="D469" s="3"/>
      <c r="E469" s="3"/>
      <c r="F469" s="3"/>
    </row>
    <row r="470" spans="3:6" x14ac:dyDescent="0.2">
      <c r="C470" s="3"/>
      <c r="D470" s="3"/>
      <c r="E470" s="3"/>
      <c r="F470" s="3"/>
    </row>
    <row r="471" spans="3:6" x14ac:dyDescent="0.2">
      <c r="C471" s="3"/>
      <c r="D471" s="3"/>
      <c r="E471" s="3"/>
      <c r="F471" s="3"/>
    </row>
    <row r="472" spans="3:6" x14ac:dyDescent="0.2">
      <c r="C472" s="3"/>
      <c r="D472" s="3"/>
      <c r="E472" s="3"/>
      <c r="F472" s="3"/>
    </row>
    <row r="473" spans="3:6" x14ac:dyDescent="0.2">
      <c r="C473" s="3"/>
      <c r="D473" s="3"/>
      <c r="E473" s="3"/>
      <c r="F473" s="3"/>
    </row>
    <row r="474" spans="3:6" x14ac:dyDescent="0.2">
      <c r="C474" s="3"/>
      <c r="D474" s="3"/>
      <c r="E474" s="3"/>
      <c r="F474" s="3"/>
    </row>
    <row r="475" spans="3:6" x14ac:dyDescent="0.2">
      <c r="C475" s="3"/>
      <c r="D475" s="3"/>
      <c r="E475" s="3"/>
      <c r="F475" s="3"/>
    </row>
    <row r="476" spans="3:6" x14ac:dyDescent="0.2">
      <c r="C476" s="3"/>
      <c r="D476" s="3"/>
      <c r="E476" s="3"/>
      <c r="F476" s="3"/>
    </row>
    <row r="477" spans="3:6" x14ac:dyDescent="0.2">
      <c r="C477" s="3"/>
      <c r="D477" s="3"/>
      <c r="E477" s="3"/>
      <c r="F477" s="3"/>
    </row>
    <row r="478" spans="3:6" x14ac:dyDescent="0.2">
      <c r="C478" s="3"/>
      <c r="D478" s="3"/>
      <c r="E478" s="3"/>
      <c r="F478" s="3"/>
    </row>
    <row r="479" spans="3:6" x14ac:dyDescent="0.2">
      <c r="C479" s="3"/>
      <c r="D479" s="3"/>
      <c r="E479" s="3"/>
      <c r="F479" s="3"/>
    </row>
    <row r="480" spans="3:6" x14ac:dyDescent="0.2">
      <c r="C480" s="3"/>
      <c r="D480" s="3"/>
      <c r="E480" s="3"/>
      <c r="F480" s="3"/>
    </row>
    <row r="481" spans="3:6" x14ac:dyDescent="0.2">
      <c r="C481" s="3"/>
      <c r="D481" s="3"/>
      <c r="E481" s="3"/>
      <c r="F481" s="3"/>
    </row>
    <row r="482" spans="3:6" x14ac:dyDescent="0.2">
      <c r="C482" s="3"/>
      <c r="D482" s="3"/>
      <c r="E482" s="3"/>
      <c r="F482" s="3"/>
    </row>
    <row r="483" spans="3:6" x14ac:dyDescent="0.2">
      <c r="C483" s="3"/>
      <c r="D483" s="3"/>
      <c r="E483" s="3"/>
      <c r="F483" s="3"/>
    </row>
    <row r="484" spans="3:6" x14ac:dyDescent="0.2">
      <c r="C484" s="3"/>
      <c r="D484" s="3"/>
      <c r="E484" s="3"/>
      <c r="F484" s="3"/>
    </row>
    <row r="485" spans="3:6" x14ac:dyDescent="0.2">
      <c r="C485" s="3"/>
      <c r="D485" s="3"/>
      <c r="E485" s="3"/>
      <c r="F485" s="3"/>
    </row>
    <row r="486" spans="3:6" x14ac:dyDescent="0.2">
      <c r="C486" s="3"/>
      <c r="D486" s="3"/>
      <c r="E486" s="3"/>
      <c r="F486" s="3"/>
    </row>
    <row r="487" spans="3:6" x14ac:dyDescent="0.2">
      <c r="C487" s="3"/>
      <c r="D487" s="3"/>
      <c r="E487" s="3"/>
      <c r="F487" s="3"/>
    </row>
    <row r="488" spans="3:6" x14ac:dyDescent="0.2">
      <c r="C488" s="3"/>
      <c r="D488" s="3"/>
      <c r="E488" s="3"/>
      <c r="F488" s="3"/>
    </row>
    <row r="489" spans="3:6" x14ac:dyDescent="0.2">
      <c r="C489" s="3"/>
      <c r="D489" s="3"/>
      <c r="E489" s="3"/>
      <c r="F489" s="3"/>
    </row>
    <row r="490" spans="3:6" x14ac:dyDescent="0.2">
      <c r="C490" s="3"/>
      <c r="D490" s="3"/>
      <c r="E490" s="3"/>
      <c r="F490" s="3"/>
    </row>
    <row r="491" spans="3:6" x14ac:dyDescent="0.2">
      <c r="C491" s="3"/>
      <c r="D491" s="3"/>
      <c r="E491" s="3"/>
      <c r="F491" s="3"/>
    </row>
    <row r="492" spans="3:6" x14ac:dyDescent="0.2">
      <c r="C492" s="3"/>
      <c r="D492" s="3"/>
      <c r="E492" s="3"/>
      <c r="F492" s="3"/>
    </row>
    <row r="493" spans="3:6" x14ac:dyDescent="0.2">
      <c r="C493" s="3"/>
      <c r="D493" s="3"/>
      <c r="E493" s="3"/>
      <c r="F493" s="3"/>
    </row>
    <row r="494" spans="3:6" x14ac:dyDescent="0.2">
      <c r="C494" s="3"/>
      <c r="D494" s="3"/>
      <c r="E494" s="3"/>
      <c r="F494" s="3"/>
    </row>
    <row r="495" spans="3:6" x14ac:dyDescent="0.2">
      <c r="C495" s="3"/>
      <c r="D495" s="3"/>
      <c r="E495" s="3"/>
      <c r="F495" s="3"/>
    </row>
    <row r="496" spans="3:6" x14ac:dyDescent="0.2">
      <c r="C496" s="3"/>
      <c r="D496" s="3"/>
      <c r="E496" s="3"/>
      <c r="F496" s="3"/>
    </row>
    <row r="497" spans="3:6" x14ac:dyDescent="0.2">
      <c r="C497" s="3"/>
      <c r="D497" s="3"/>
      <c r="E497" s="3"/>
      <c r="F497" s="3"/>
    </row>
    <row r="498" spans="3:6" x14ac:dyDescent="0.2">
      <c r="C498" s="3"/>
      <c r="D498" s="3"/>
      <c r="E498" s="3"/>
      <c r="F498" s="3"/>
    </row>
    <row r="499" spans="3:6" x14ac:dyDescent="0.2">
      <c r="C499" s="3"/>
      <c r="D499" s="3"/>
      <c r="E499" s="3"/>
      <c r="F499" s="3"/>
    </row>
    <row r="500" spans="3:6" x14ac:dyDescent="0.2">
      <c r="C500" s="3"/>
      <c r="D500" s="3"/>
      <c r="E500" s="3"/>
      <c r="F500" s="3"/>
    </row>
    <row r="501" spans="3:6" x14ac:dyDescent="0.2">
      <c r="C501" s="3"/>
      <c r="D501" s="3"/>
      <c r="E501" s="3"/>
      <c r="F501" s="3"/>
    </row>
    <row r="502" spans="3:6" x14ac:dyDescent="0.2">
      <c r="C502" s="3"/>
      <c r="D502" s="3"/>
      <c r="E502" s="3"/>
      <c r="F502" s="3"/>
    </row>
    <row r="503" spans="3:6" x14ac:dyDescent="0.2">
      <c r="C503" s="3"/>
      <c r="D503" s="3"/>
      <c r="E503" s="3"/>
      <c r="F503" s="3"/>
    </row>
    <row r="504" spans="3:6" x14ac:dyDescent="0.2">
      <c r="C504" s="3"/>
      <c r="D504" s="3"/>
      <c r="E504" s="3"/>
      <c r="F504" s="3"/>
    </row>
    <row r="505" spans="3:6" x14ac:dyDescent="0.2">
      <c r="C505" s="3"/>
      <c r="D505" s="3"/>
      <c r="E505" s="3"/>
      <c r="F505" s="3"/>
    </row>
    <row r="506" spans="3:6" x14ac:dyDescent="0.2">
      <c r="C506" s="3"/>
      <c r="D506" s="3"/>
      <c r="E506" s="3"/>
      <c r="F506" s="3"/>
    </row>
    <row r="507" spans="3:6" x14ac:dyDescent="0.2">
      <c r="C507" s="3"/>
      <c r="D507" s="3"/>
      <c r="E507" s="3"/>
      <c r="F507" s="3"/>
    </row>
    <row r="508" spans="3:6" x14ac:dyDescent="0.2">
      <c r="C508" s="3"/>
      <c r="D508" s="3"/>
      <c r="E508" s="3"/>
      <c r="F508" s="3"/>
    </row>
    <row r="509" spans="3:6" x14ac:dyDescent="0.2">
      <c r="C509" s="3"/>
      <c r="D509" s="3"/>
      <c r="E509" s="3"/>
      <c r="F509" s="3"/>
    </row>
    <row r="510" spans="3:6" x14ac:dyDescent="0.2">
      <c r="C510" s="3"/>
      <c r="D510" s="3"/>
      <c r="E510" s="3"/>
      <c r="F510" s="3"/>
    </row>
    <row r="511" spans="3:6" x14ac:dyDescent="0.2">
      <c r="C511" s="3"/>
      <c r="D511" s="3"/>
      <c r="E511" s="3"/>
      <c r="F511" s="3"/>
    </row>
    <row r="512" spans="3:6" x14ac:dyDescent="0.2">
      <c r="C512" s="3"/>
      <c r="D512" s="3"/>
      <c r="E512" s="3"/>
      <c r="F512" s="3"/>
    </row>
    <row r="513" spans="3:6" x14ac:dyDescent="0.2">
      <c r="C513" s="3"/>
      <c r="D513" s="3"/>
      <c r="E513" s="3"/>
      <c r="F513" s="3"/>
    </row>
    <row r="514" spans="3:6" x14ac:dyDescent="0.2">
      <c r="C514" s="3"/>
      <c r="D514" s="3"/>
      <c r="E514" s="3"/>
      <c r="F514" s="3"/>
    </row>
    <row r="515" spans="3:6" x14ac:dyDescent="0.2">
      <c r="C515" s="3"/>
      <c r="D515" s="3"/>
      <c r="E515" s="3"/>
      <c r="F515" s="3"/>
    </row>
    <row r="516" spans="3:6" x14ac:dyDescent="0.2">
      <c r="C516" s="3"/>
      <c r="D516" s="3"/>
      <c r="E516" s="3"/>
      <c r="F516" s="3"/>
    </row>
    <row r="517" spans="3:6" x14ac:dyDescent="0.2">
      <c r="C517" s="3"/>
      <c r="D517" s="3"/>
      <c r="E517" s="3"/>
      <c r="F517" s="3"/>
    </row>
    <row r="518" spans="3:6" x14ac:dyDescent="0.2">
      <c r="C518" s="3"/>
      <c r="D518" s="3"/>
      <c r="E518" s="3"/>
      <c r="F518" s="3"/>
    </row>
    <row r="519" spans="3:6" x14ac:dyDescent="0.2">
      <c r="C519" s="3"/>
      <c r="D519" s="3"/>
      <c r="E519" s="3"/>
      <c r="F519" s="3"/>
    </row>
    <row r="520" spans="3:6" x14ac:dyDescent="0.2">
      <c r="C520" s="3"/>
      <c r="D520" s="3"/>
      <c r="E520" s="3"/>
      <c r="F520" s="3"/>
    </row>
    <row r="521" spans="3:6" x14ac:dyDescent="0.2">
      <c r="C521" s="3"/>
      <c r="D521" s="3"/>
      <c r="E521" s="3"/>
      <c r="F521" s="3"/>
    </row>
    <row r="522" spans="3:6" x14ac:dyDescent="0.2">
      <c r="C522" s="3"/>
      <c r="D522" s="3"/>
      <c r="E522" s="3"/>
      <c r="F522" s="3"/>
    </row>
    <row r="523" spans="3:6" x14ac:dyDescent="0.2">
      <c r="C523" s="3"/>
      <c r="D523" s="3"/>
      <c r="E523" s="3"/>
      <c r="F523" s="3"/>
    </row>
    <row r="524" spans="3:6" x14ac:dyDescent="0.2">
      <c r="C524" s="3"/>
      <c r="D524" s="3"/>
      <c r="E524" s="3"/>
      <c r="F524" s="3"/>
    </row>
    <row r="525" spans="3:6" x14ac:dyDescent="0.2">
      <c r="C525" s="3"/>
      <c r="D525" s="3"/>
      <c r="E525" s="3"/>
      <c r="F525" s="3"/>
    </row>
    <row r="526" spans="3:6" x14ac:dyDescent="0.2">
      <c r="C526" s="3"/>
      <c r="D526" s="3"/>
      <c r="E526" s="3"/>
      <c r="F526" s="3"/>
    </row>
    <row r="527" spans="3:6" x14ac:dyDescent="0.2">
      <c r="C527" s="3"/>
      <c r="D527" s="3"/>
      <c r="E527" s="3"/>
      <c r="F527" s="3"/>
    </row>
    <row r="528" spans="3:6" x14ac:dyDescent="0.2">
      <c r="C528" s="3"/>
      <c r="D528" s="3"/>
      <c r="E528" s="3"/>
      <c r="F528" s="3"/>
    </row>
    <row r="529" spans="3:6" x14ac:dyDescent="0.2">
      <c r="C529" s="3"/>
      <c r="D529" s="3"/>
      <c r="E529" s="3"/>
      <c r="F529" s="3"/>
    </row>
    <row r="530" spans="3:6" x14ac:dyDescent="0.2">
      <c r="C530" s="3"/>
      <c r="D530" s="3"/>
      <c r="E530" s="3"/>
      <c r="F530" s="3"/>
    </row>
    <row r="531" spans="3:6" x14ac:dyDescent="0.2">
      <c r="C531" s="3"/>
      <c r="D531" s="3"/>
      <c r="E531" s="3"/>
      <c r="F531" s="3"/>
    </row>
    <row r="532" spans="3:6" x14ac:dyDescent="0.2">
      <c r="C532" s="3"/>
      <c r="D532" s="3"/>
      <c r="E532" s="3"/>
      <c r="F532" s="3"/>
    </row>
    <row r="533" spans="3:6" x14ac:dyDescent="0.2">
      <c r="C533" s="3"/>
      <c r="D533" s="3"/>
      <c r="E533" s="3"/>
      <c r="F533" s="3"/>
    </row>
    <row r="534" spans="3:6" x14ac:dyDescent="0.2">
      <c r="C534" s="3"/>
      <c r="D534" s="3"/>
      <c r="E534" s="3"/>
      <c r="F534" s="3"/>
    </row>
    <row r="535" spans="3:6" x14ac:dyDescent="0.2">
      <c r="C535" s="3"/>
      <c r="D535" s="3"/>
      <c r="E535" s="3"/>
      <c r="F535" s="3"/>
    </row>
    <row r="536" spans="3:6" x14ac:dyDescent="0.2">
      <c r="C536" s="3"/>
      <c r="D536" s="3"/>
      <c r="E536" s="3"/>
      <c r="F536" s="3"/>
    </row>
    <row r="537" spans="3:6" x14ac:dyDescent="0.2">
      <c r="C537" s="3"/>
      <c r="D537" s="3"/>
      <c r="E537" s="3"/>
      <c r="F537" s="3"/>
    </row>
    <row r="538" spans="3:6" x14ac:dyDescent="0.2">
      <c r="C538" s="3"/>
      <c r="D538" s="3"/>
      <c r="E538" s="3"/>
      <c r="F538" s="3"/>
    </row>
    <row r="539" spans="3:6" x14ac:dyDescent="0.2">
      <c r="C539" s="3"/>
      <c r="D539" s="3"/>
      <c r="E539" s="3"/>
      <c r="F539" s="3"/>
    </row>
    <row r="540" spans="3:6" x14ac:dyDescent="0.2">
      <c r="C540" s="3"/>
      <c r="D540" s="3"/>
      <c r="E540" s="3"/>
      <c r="F540" s="3"/>
    </row>
    <row r="541" spans="3:6" x14ac:dyDescent="0.2">
      <c r="C541" s="3"/>
      <c r="D541" s="3"/>
      <c r="E541" s="3"/>
      <c r="F541" s="3"/>
    </row>
    <row r="542" spans="3:6" x14ac:dyDescent="0.2">
      <c r="C542" s="3"/>
      <c r="D542" s="3"/>
      <c r="E542" s="3"/>
      <c r="F542" s="3"/>
    </row>
    <row r="543" spans="3:6" x14ac:dyDescent="0.2">
      <c r="C543" s="3"/>
      <c r="D543" s="3"/>
      <c r="E543" s="3"/>
      <c r="F543" s="3"/>
    </row>
    <row r="544" spans="3:6" x14ac:dyDescent="0.2">
      <c r="C544" s="3"/>
      <c r="D544" s="3"/>
      <c r="E544" s="3"/>
      <c r="F544" s="3"/>
    </row>
    <row r="545" spans="3:6" x14ac:dyDescent="0.2">
      <c r="C545" s="3"/>
      <c r="D545" s="3"/>
      <c r="E545" s="3"/>
      <c r="F545" s="3"/>
    </row>
    <row r="546" spans="3:6" x14ac:dyDescent="0.2">
      <c r="C546" s="3"/>
      <c r="D546" s="3"/>
      <c r="E546" s="3"/>
      <c r="F546" s="3"/>
    </row>
    <row r="547" spans="3:6" x14ac:dyDescent="0.2">
      <c r="C547" s="3"/>
      <c r="D547" s="3"/>
      <c r="E547" s="3"/>
      <c r="F547" s="3"/>
    </row>
    <row r="548" spans="3:6" x14ac:dyDescent="0.2">
      <c r="C548" s="3"/>
      <c r="D548" s="3"/>
      <c r="E548" s="3"/>
      <c r="F548" s="3"/>
    </row>
    <row r="549" spans="3:6" x14ac:dyDescent="0.2">
      <c r="C549" s="3"/>
      <c r="D549" s="3"/>
      <c r="E549" s="3"/>
      <c r="F549" s="3"/>
    </row>
    <row r="550" spans="3:6" x14ac:dyDescent="0.2">
      <c r="C550" s="3"/>
      <c r="D550" s="3"/>
      <c r="E550" s="3"/>
      <c r="F550" s="3"/>
    </row>
    <row r="551" spans="3:6" x14ac:dyDescent="0.2">
      <c r="C551" s="3"/>
      <c r="D551" s="3"/>
      <c r="E551" s="3"/>
      <c r="F551" s="3"/>
    </row>
    <row r="552" spans="3:6" x14ac:dyDescent="0.2">
      <c r="C552" s="3"/>
      <c r="D552" s="3"/>
      <c r="E552" s="3"/>
      <c r="F552" s="3"/>
    </row>
    <row r="553" spans="3:6" x14ac:dyDescent="0.2">
      <c r="C553" s="3"/>
      <c r="D553" s="3"/>
      <c r="E553" s="3"/>
      <c r="F553" s="3"/>
    </row>
    <row r="554" spans="3:6" x14ac:dyDescent="0.2">
      <c r="C554" s="3"/>
      <c r="D554" s="3"/>
      <c r="E554" s="3"/>
      <c r="F554" s="3"/>
    </row>
    <row r="555" spans="3:6" x14ac:dyDescent="0.2">
      <c r="C555" s="3"/>
      <c r="D555" s="3"/>
      <c r="E555" s="3"/>
      <c r="F555" s="3"/>
    </row>
    <row r="556" spans="3:6" x14ac:dyDescent="0.2">
      <c r="C556" s="3"/>
      <c r="D556" s="3"/>
      <c r="E556" s="3"/>
      <c r="F556" s="3"/>
    </row>
    <row r="557" spans="3:6" x14ac:dyDescent="0.2">
      <c r="C557" s="3"/>
      <c r="D557" s="3"/>
      <c r="E557" s="3"/>
      <c r="F557" s="3"/>
    </row>
    <row r="558" spans="3:6" x14ac:dyDescent="0.2">
      <c r="C558" s="3"/>
      <c r="D558" s="3"/>
      <c r="E558" s="3"/>
      <c r="F558" s="3"/>
    </row>
    <row r="559" spans="3:6" x14ac:dyDescent="0.2">
      <c r="C559" s="3"/>
      <c r="D559" s="3"/>
      <c r="E559" s="3"/>
      <c r="F559" s="3"/>
    </row>
    <row r="560" spans="3:6" x14ac:dyDescent="0.2">
      <c r="C560" s="3"/>
      <c r="D560" s="3"/>
      <c r="E560" s="3"/>
      <c r="F560" s="3"/>
    </row>
    <row r="561" spans="3:6" x14ac:dyDescent="0.2">
      <c r="C561" s="3"/>
      <c r="D561" s="3"/>
      <c r="E561" s="3"/>
      <c r="F561" s="3"/>
    </row>
    <row r="562" spans="3:6" x14ac:dyDescent="0.2">
      <c r="C562" s="3"/>
      <c r="D562" s="3"/>
      <c r="E562" s="3"/>
      <c r="F562" s="3"/>
    </row>
    <row r="563" spans="3:6" x14ac:dyDescent="0.2">
      <c r="C563" s="3"/>
      <c r="D563" s="3"/>
      <c r="E563" s="3"/>
      <c r="F563" s="3"/>
    </row>
    <row r="564" spans="3:6" x14ac:dyDescent="0.2">
      <c r="C564" s="3"/>
      <c r="D564" s="3"/>
      <c r="E564" s="3"/>
      <c r="F564" s="3"/>
    </row>
    <row r="565" spans="3:6" x14ac:dyDescent="0.2">
      <c r="C565" s="3"/>
      <c r="D565" s="3"/>
      <c r="E565" s="3"/>
      <c r="F565" s="3"/>
    </row>
    <row r="566" spans="3:6" x14ac:dyDescent="0.2">
      <c r="C566" s="3"/>
      <c r="D566" s="3"/>
      <c r="E566" s="3"/>
      <c r="F566" s="3"/>
    </row>
    <row r="567" spans="3:6" x14ac:dyDescent="0.2">
      <c r="C567" s="3"/>
      <c r="D567" s="3"/>
      <c r="E567" s="3"/>
      <c r="F567" s="3"/>
    </row>
    <row r="568" spans="3:6" x14ac:dyDescent="0.2">
      <c r="C568" s="3"/>
      <c r="D568" s="3"/>
      <c r="E568" s="3"/>
      <c r="F568" s="3"/>
    </row>
    <row r="569" spans="3:6" x14ac:dyDescent="0.2">
      <c r="C569" s="3"/>
      <c r="D569" s="3"/>
      <c r="E569" s="3"/>
      <c r="F569" s="3"/>
    </row>
    <row r="570" spans="3:6" x14ac:dyDescent="0.2">
      <c r="C570" s="3"/>
      <c r="D570" s="3"/>
      <c r="E570" s="3"/>
      <c r="F570" s="3"/>
    </row>
    <row r="571" spans="3:6" x14ac:dyDescent="0.2">
      <c r="C571" s="3"/>
      <c r="D571" s="3"/>
      <c r="E571" s="3"/>
      <c r="F571" s="3"/>
    </row>
    <row r="572" spans="3:6" x14ac:dyDescent="0.2">
      <c r="C572" s="3"/>
      <c r="D572" s="3"/>
      <c r="E572" s="3"/>
      <c r="F572" s="3"/>
    </row>
    <row r="573" spans="3:6" x14ac:dyDescent="0.2">
      <c r="C573" s="3"/>
      <c r="D573" s="3"/>
      <c r="E573" s="3"/>
      <c r="F573" s="3"/>
    </row>
    <row r="574" spans="3:6" x14ac:dyDescent="0.2">
      <c r="C574" s="3"/>
      <c r="D574" s="3"/>
      <c r="E574" s="3"/>
      <c r="F574" s="3"/>
    </row>
    <row r="575" spans="3:6" x14ac:dyDescent="0.2">
      <c r="C575" s="3"/>
      <c r="D575" s="3"/>
      <c r="E575" s="3"/>
      <c r="F575" s="3"/>
    </row>
    <row r="576" spans="3:6" x14ac:dyDescent="0.2">
      <c r="C576" s="3"/>
      <c r="D576" s="3"/>
      <c r="E576" s="3"/>
      <c r="F576" s="3"/>
    </row>
    <row r="577" spans="3:6" x14ac:dyDescent="0.2">
      <c r="C577" s="3"/>
      <c r="D577" s="3"/>
      <c r="E577" s="3"/>
      <c r="F577" s="3"/>
    </row>
    <row r="578" spans="3:6" x14ac:dyDescent="0.2">
      <c r="C578" s="3"/>
      <c r="D578" s="3"/>
      <c r="E578" s="3"/>
      <c r="F578" s="3"/>
    </row>
    <row r="579" spans="3:6" x14ac:dyDescent="0.2">
      <c r="C579" s="3"/>
      <c r="D579" s="3"/>
      <c r="E579" s="3"/>
      <c r="F579" s="3"/>
    </row>
    <row r="580" spans="3:6" x14ac:dyDescent="0.2">
      <c r="C580" s="3"/>
      <c r="D580" s="3"/>
      <c r="E580" s="3"/>
      <c r="F580" s="3"/>
    </row>
    <row r="581" spans="3:6" x14ac:dyDescent="0.2">
      <c r="C581" s="3"/>
      <c r="D581" s="3"/>
      <c r="E581" s="3"/>
      <c r="F581" s="3"/>
    </row>
    <row r="582" spans="3:6" x14ac:dyDescent="0.2">
      <c r="C582" s="3"/>
      <c r="D582" s="3"/>
      <c r="E582" s="3"/>
      <c r="F582" s="3"/>
    </row>
    <row r="583" spans="3:6" x14ac:dyDescent="0.2">
      <c r="C583" s="3"/>
      <c r="D583" s="3"/>
      <c r="E583" s="3"/>
      <c r="F583" s="3"/>
    </row>
    <row r="584" spans="3:6" x14ac:dyDescent="0.2">
      <c r="C584" s="3"/>
      <c r="D584" s="3"/>
      <c r="E584" s="3"/>
      <c r="F584" s="3"/>
    </row>
    <row r="585" spans="3:6" x14ac:dyDescent="0.2">
      <c r="C585" s="3"/>
      <c r="D585" s="3"/>
      <c r="E585" s="3"/>
      <c r="F585" s="3"/>
    </row>
    <row r="586" spans="3:6" x14ac:dyDescent="0.2">
      <c r="C586" s="3"/>
      <c r="D586" s="3"/>
      <c r="E586" s="3"/>
      <c r="F586" s="3"/>
    </row>
    <row r="587" spans="3:6" x14ac:dyDescent="0.2">
      <c r="C587" s="3"/>
      <c r="D587" s="3"/>
      <c r="E587" s="3"/>
      <c r="F587" s="3"/>
    </row>
    <row r="588" spans="3:6" x14ac:dyDescent="0.2">
      <c r="C588" s="3"/>
      <c r="D588" s="3"/>
      <c r="E588" s="3"/>
      <c r="F588" s="3"/>
    </row>
    <row r="589" spans="3:6" x14ac:dyDescent="0.2">
      <c r="C589" s="3"/>
      <c r="D589" s="3"/>
      <c r="E589" s="3"/>
      <c r="F589" s="3"/>
    </row>
    <row r="590" spans="3:6" x14ac:dyDescent="0.2">
      <c r="C590" s="3"/>
      <c r="D590" s="3"/>
      <c r="E590" s="3"/>
      <c r="F590" s="3"/>
    </row>
    <row r="591" spans="3:6" x14ac:dyDescent="0.2">
      <c r="C591" s="3"/>
      <c r="D591" s="3"/>
      <c r="E591" s="3"/>
      <c r="F591" s="3"/>
    </row>
    <row r="592" spans="3:6" x14ac:dyDescent="0.2">
      <c r="C592" s="3"/>
      <c r="D592" s="3"/>
      <c r="E592" s="3"/>
      <c r="F592" s="3"/>
    </row>
    <row r="593" spans="3:6" x14ac:dyDescent="0.2">
      <c r="C593" s="3"/>
      <c r="D593" s="3"/>
      <c r="E593" s="3"/>
      <c r="F593" s="3"/>
    </row>
    <row r="594" spans="3:6" x14ac:dyDescent="0.2">
      <c r="C594" s="3"/>
      <c r="D594" s="3"/>
      <c r="E594" s="3"/>
      <c r="F594" s="3"/>
    </row>
    <row r="595" spans="3:6" x14ac:dyDescent="0.2">
      <c r="C595" s="3"/>
      <c r="D595" s="3"/>
      <c r="E595" s="3"/>
      <c r="F595" s="3"/>
    </row>
    <row r="596" spans="3:6" x14ac:dyDescent="0.2">
      <c r="C596" s="3"/>
      <c r="D596" s="3"/>
      <c r="E596" s="3"/>
      <c r="F596" s="3"/>
    </row>
    <row r="597" spans="3:6" x14ac:dyDescent="0.2">
      <c r="C597" s="3"/>
      <c r="D597" s="3"/>
      <c r="E597" s="3"/>
      <c r="F597" s="3"/>
    </row>
    <row r="598" spans="3:6" x14ac:dyDescent="0.2">
      <c r="C598" s="3"/>
      <c r="D598" s="3"/>
      <c r="E598" s="3"/>
      <c r="F598" s="3"/>
    </row>
    <row r="599" spans="3:6" x14ac:dyDescent="0.2">
      <c r="C599" s="3"/>
      <c r="D599" s="3"/>
      <c r="E599" s="3"/>
      <c r="F599" s="3"/>
    </row>
  </sheetData>
  <autoFilter ref="A6:G10" xr:uid="{7C032F8E-CF65-4072-821C-175177E355D0}">
    <sortState xmlns:xlrd2="http://schemas.microsoft.com/office/spreadsheetml/2017/richdata2" ref="A7:G10">
      <sortCondition descending="1" ref="F6:F10"/>
    </sortState>
  </autoFilter>
  <mergeCells count="1">
    <mergeCell ref="A5:G5"/>
  </mergeCells>
  <conditionalFormatting sqref="A18:B91 C18:F599 G18:G91 A7:F10 A14:F17">
    <cfRule type="notContainsBlanks" dxfId="41" priority="6">
      <formula>LEN(TRIM(A7))&gt;0</formula>
    </cfRule>
  </conditionalFormatting>
  <conditionalFormatting sqref="A18:B79 G18:G79 A7:F7 C18:F599 A9:F10 A14:F15 A17:F17">
    <cfRule type="expression" dxfId="40" priority="5">
      <formula>AND(A7&lt;&gt;"",A8="")</formula>
    </cfRule>
  </conditionalFormatting>
  <conditionalFormatting sqref="A8:F8 A16:F16">
    <cfRule type="expression" dxfId="39" priority="50">
      <formula>AND(A8&lt;&gt;"",#REF!="")</formula>
    </cfRule>
  </conditionalFormatting>
  <conditionalFormatting sqref="G7:G10 G14:G17">
    <cfRule type="notContainsBlanks" dxfId="38" priority="2">
      <formula>LEN(TRIM(G7))&gt;0</formula>
    </cfRule>
  </conditionalFormatting>
  <conditionalFormatting sqref="G7:G10 G14:G17">
    <cfRule type="expression" dxfId="37" priority="1">
      <formula>AND(G7&lt;&gt;"",G8="")</formula>
    </cfRule>
  </conditionalFormatting>
  <dataValidations count="3">
    <dataValidation type="custom" allowBlank="1" showInputMessage="1" showErrorMessage="1" sqref="B1:B5 B18:B1048574" xr:uid="{BEA4AC61-0EE2-48B0-B9FD-25DFDA43DA85}">
      <formula1>COUNTIF(A:A,A2)=1</formula1>
    </dataValidation>
    <dataValidation type="custom" allowBlank="1" showInputMessage="1" showErrorMessage="1" sqref="B1048575:B1048576" xr:uid="{76FA38A1-F1AE-4B7C-9159-A0382ADDFF48}">
      <formula1>COUNTIF(A:A,A1)=1</formula1>
    </dataValidation>
    <dataValidation type="custom" allowBlank="1" showInputMessage="1" showErrorMessage="1" sqref="A6:A10 A14:A17" xr:uid="{6EB20CEB-D58C-4821-B8E4-5A9245BC5D39}">
      <formula1>COUNTIF(A:A,#REF!)=1</formula1>
    </dataValidation>
  </dataValidations>
  <pageMargins left="0.70866141732283472" right="0.70866141732283472" top="0.78740157480314965" bottom="0.78740157480314965" header="0.31496062992125984" footer="0.31496062992125984"/>
  <pageSetup scale="27" fitToHeight="0" orientation="portrait" r:id="rId1"/>
  <headerFooter>
    <oddHeader>&amp;R&amp;G</oddHeader>
    <oddFooter>&amp;L&amp;"Arial,Standard"Swiss Skateboard Association&amp;C&amp;"Arial,Standard"Fellenrütistrasse 77&amp;R&amp;"Arial,Standard"6390 Engelberg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1756-31D2-443C-B576-7848F59D08F5}">
  <sheetPr codeName="Tabelle7">
    <tabColor rgb="FFC50B94"/>
    <pageSetUpPr fitToPage="1"/>
  </sheetPr>
  <dimension ref="A3:G599"/>
  <sheetViews>
    <sheetView zoomScale="70" zoomScaleNormal="70" zoomScalePageLayoutView="55" workbookViewId="0">
      <selection activeCell="A7" sqref="A7"/>
    </sheetView>
  </sheetViews>
  <sheetFormatPr baseColWidth="10" defaultColWidth="10.85546875" defaultRowHeight="14.25" x14ac:dyDescent="0.2"/>
  <cols>
    <col min="1" max="1" width="14.42578125" style="1" customWidth="1"/>
    <col min="2" max="2" width="27.42578125" style="1" customWidth="1"/>
    <col min="3" max="3" width="27" style="1" customWidth="1"/>
    <col min="4" max="6" width="34.5703125" style="1" customWidth="1"/>
    <col min="7" max="7" width="13.42578125" style="1" customWidth="1"/>
    <col min="8" max="16384" width="10.85546875" style="1"/>
  </cols>
  <sheetData>
    <row r="3" spans="1:7" ht="46.7" customHeight="1" x14ac:dyDescent="0.35">
      <c r="A3" s="6" t="s">
        <v>5</v>
      </c>
      <c r="D3" s="1" t="s">
        <v>14</v>
      </c>
    </row>
    <row r="5" spans="1:7" ht="18" x14ac:dyDescent="0.25">
      <c r="A5" s="21" t="s">
        <v>13</v>
      </c>
      <c r="B5" s="21"/>
      <c r="C5" s="21"/>
      <c r="D5" s="21"/>
      <c r="E5" s="21"/>
      <c r="F5" s="21"/>
      <c r="G5" s="21"/>
    </row>
    <row r="6" spans="1:7" s="4" customFormat="1" ht="53.25" customHeight="1" x14ac:dyDescent="0.2">
      <c r="A6" s="5" t="s">
        <v>1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15</v>
      </c>
      <c r="G6" s="5" t="s">
        <v>110</v>
      </c>
    </row>
    <row r="7" spans="1:7" x14ac:dyDescent="0.2">
      <c r="A7" s="3" t="s">
        <v>55</v>
      </c>
      <c r="B7" s="3">
        <v>13</v>
      </c>
      <c r="C7" s="3">
        <v>1</v>
      </c>
      <c r="D7" s="3">
        <v>2</v>
      </c>
      <c r="E7" s="3">
        <v>2</v>
      </c>
      <c r="F7" s="3">
        <v>3400</v>
      </c>
      <c r="G7" s="3">
        <v>1</v>
      </c>
    </row>
    <row r="8" spans="1:7" x14ac:dyDescent="0.2">
      <c r="A8" s="3" t="s">
        <v>104</v>
      </c>
      <c r="B8" s="3">
        <v>13</v>
      </c>
      <c r="C8" s="3" t="s">
        <v>103</v>
      </c>
      <c r="D8" s="3">
        <v>1</v>
      </c>
      <c r="E8" s="3">
        <v>1</v>
      </c>
      <c r="F8" s="3">
        <v>3000</v>
      </c>
      <c r="G8" s="3">
        <v>2</v>
      </c>
    </row>
    <row r="9" spans="1:7" x14ac:dyDescent="0.2">
      <c r="A9" s="3" t="s">
        <v>105</v>
      </c>
      <c r="B9" s="3">
        <v>14</v>
      </c>
      <c r="C9" s="3" t="s">
        <v>103</v>
      </c>
      <c r="D9" s="3">
        <v>3</v>
      </c>
      <c r="E9" s="3" t="s">
        <v>103</v>
      </c>
      <c r="F9" s="3">
        <v>640</v>
      </c>
      <c r="G9" s="3">
        <v>3</v>
      </c>
    </row>
    <row r="10" spans="1:7" x14ac:dyDescent="0.2">
      <c r="A10" s="3" t="s">
        <v>106</v>
      </c>
      <c r="B10" s="3">
        <v>14</v>
      </c>
      <c r="C10" s="3" t="s">
        <v>103</v>
      </c>
      <c r="D10" s="3">
        <v>4</v>
      </c>
      <c r="E10" s="3" t="s">
        <v>103</v>
      </c>
      <c r="F10" s="3">
        <v>500</v>
      </c>
      <c r="G10" s="3">
        <v>4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/>
      <c r="B12"/>
      <c r="C12"/>
      <c r="D12"/>
      <c r="E12"/>
      <c r="F12"/>
      <c r="G12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3"/>
      <c r="B27" s="3"/>
      <c r="C27" s="3"/>
      <c r="D27" s="3"/>
      <c r="E27" s="3"/>
      <c r="F27" s="3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  <row r="31" spans="1:7" x14ac:dyDescent="0.2">
      <c r="A31" s="3"/>
      <c r="B31" s="3"/>
      <c r="C31" s="3"/>
      <c r="D31" s="3"/>
      <c r="E31" s="3"/>
      <c r="F31" s="3"/>
      <c r="G31" s="3"/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35" spans="1:7" x14ac:dyDescent="0.2">
      <c r="A35" s="3"/>
      <c r="B35" s="3"/>
      <c r="C35" s="3"/>
      <c r="D35" s="3"/>
      <c r="E35" s="3"/>
      <c r="F35" s="3"/>
      <c r="G35" s="3"/>
    </row>
    <row r="36" spans="1:7" x14ac:dyDescent="0.2">
      <c r="A36" s="3"/>
      <c r="B36" s="3"/>
      <c r="C36" s="3"/>
      <c r="D36" s="3"/>
      <c r="E36" s="3"/>
      <c r="F36" s="3"/>
      <c r="G36" s="3"/>
    </row>
    <row r="37" spans="1:7" x14ac:dyDescent="0.2">
      <c r="A37" s="3"/>
      <c r="B37" s="3"/>
      <c r="C37" s="3"/>
      <c r="D37" s="3"/>
      <c r="E37" s="3"/>
      <c r="F37" s="3"/>
      <c r="G37" s="3"/>
    </row>
    <row r="38" spans="1:7" x14ac:dyDescent="0.2">
      <c r="A38" s="3"/>
      <c r="B38" s="3"/>
      <c r="C38" s="3"/>
      <c r="D38" s="3"/>
      <c r="E38" s="3"/>
      <c r="F38" s="3"/>
      <c r="G38" s="3"/>
    </row>
    <row r="39" spans="1:7" x14ac:dyDescent="0.2">
      <c r="A39" s="3"/>
      <c r="B39" s="3"/>
      <c r="C39" s="3"/>
      <c r="D39" s="3"/>
      <c r="E39" s="3"/>
      <c r="F39" s="3"/>
      <c r="G39" s="3"/>
    </row>
    <row r="40" spans="1:7" x14ac:dyDescent="0.2">
      <c r="A40" s="3"/>
      <c r="B40" s="3"/>
      <c r="C40" s="3"/>
      <c r="D40" s="3"/>
      <c r="E40" s="3"/>
      <c r="F40" s="3"/>
      <c r="G40" s="3"/>
    </row>
    <row r="41" spans="1:7" x14ac:dyDescent="0.2">
      <c r="A41" s="3"/>
      <c r="B41" s="3"/>
      <c r="C41" s="3"/>
      <c r="D41" s="3"/>
      <c r="E41" s="3"/>
      <c r="F41" s="3"/>
      <c r="G41" s="3"/>
    </row>
    <row r="42" spans="1:7" x14ac:dyDescent="0.2">
      <c r="A42" s="3"/>
      <c r="B42" s="3"/>
      <c r="C42" s="3"/>
      <c r="D42" s="3"/>
      <c r="E42" s="3"/>
      <c r="F42" s="3"/>
      <c r="G42" s="3"/>
    </row>
    <row r="43" spans="1:7" x14ac:dyDescent="0.2">
      <c r="A43" s="3"/>
      <c r="B43" s="3"/>
      <c r="C43" s="3"/>
      <c r="D43" s="3"/>
      <c r="E43" s="3"/>
      <c r="F43" s="3"/>
      <c r="G43" s="3"/>
    </row>
    <row r="44" spans="1:7" x14ac:dyDescent="0.2">
      <c r="A44" s="3"/>
      <c r="B44" s="3"/>
      <c r="C44" s="3"/>
      <c r="D44" s="3"/>
      <c r="E44" s="3"/>
      <c r="F44" s="3"/>
      <c r="G44" s="3"/>
    </row>
    <row r="45" spans="1:7" x14ac:dyDescent="0.2">
      <c r="A45" s="3"/>
      <c r="B45" s="3"/>
      <c r="C45" s="3"/>
      <c r="D45" s="3"/>
      <c r="E45" s="3"/>
      <c r="F45" s="3"/>
      <c r="G45" s="3"/>
    </row>
    <row r="46" spans="1:7" x14ac:dyDescent="0.2">
      <c r="A46" s="3"/>
      <c r="B46" s="3"/>
      <c r="C46" s="3"/>
      <c r="D46" s="3"/>
      <c r="E46" s="3"/>
      <c r="F46" s="3"/>
      <c r="G46" s="3"/>
    </row>
    <row r="47" spans="1:7" x14ac:dyDescent="0.2">
      <c r="A47" s="3"/>
      <c r="B47" s="3"/>
      <c r="C47" s="3"/>
      <c r="D47" s="3"/>
      <c r="E47" s="3"/>
      <c r="F47" s="3"/>
      <c r="G47" s="3"/>
    </row>
    <row r="48" spans="1:7" x14ac:dyDescent="0.2">
      <c r="A48" s="3"/>
      <c r="B48" s="3"/>
      <c r="C48" s="3"/>
      <c r="D48" s="3"/>
      <c r="E48" s="3"/>
      <c r="F48" s="3"/>
      <c r="G48" s="3"/>
    </row>
    <row r="49" spans="1:7" x14ac:dyDescent="0.2">
      <c r="A49" s="3"/>
      <c r="B49" s="3"/>
      <c r="C49" s="3"/>
      <c r="D49" s="3"/>
      <c r="E49" s="3"/>
      <c r="F49" s="3"/>
      <c r="G49" s="3"/>
    </row>
    <row r="50" spans="1:7" x14ac:dyDescent="0.2">
      <c r="A50" s="3"/>
      <c r="B50" s="3"/>
      <c r="C50" s="3"/>
      <c r="D50" s="3"/>
      <c r="E50" s="3"/>
      <c r="F50" s="3"/>
      <c r="G50" s="3"/>
    </row>
    <row r="51" spans="1:7" x14ac:dyDescent="0.2">
      <c r="A51" s="3"/>
      <c r="B51" s="3"/>
      <c r="C51" s="3"/>
      <c r="D51" s="3"/>
      <c r="E51" s="3"/>
      <c r="F51" s="3"/>
      <c r="G51" s="3"/>
    </row>
    <row r="52" spans="1:7" x14ac:dyDescent="0.2">
      <c r="A52" s="3"/>
      <c r="B52" s="3"/>
      <c r="C52" s="3"/>
      <c r="D52" s="3"/>
      <c r="E52" s="3"/>
      <c r="F52" s="3"/>
      <c r="G52" s="3"/>
    </row>
    <row r="53" spans="1:7" x14ac:dyDescent="0.2">
      <c r="A53" s="3"/>
      <c r="B53" s="3"/>
      <c r="C53" s="3"/>
      <c r="D53" s="3"/>
      <c r="E53" s="3"/>
      <c r="F53" s="3"/>
      <c r="G53" s="3"/>
    </row>
    <row r="54" spans="1:7" x14ac:dyDescent="0.2">
      <c r="A54" s="3"/>
      <c r="B54" s="3"/>
      <c r="C54" s="3"/>
      <c r="D54" s="3"/>
      <c r="E54" s="3"/>
      <c r="F54" s="3"/>
      <c r="G54" s="3"/>
    </row>
    <row r="55" spans="1:7" x14ac:dyDescent="0.2">
      <c r="A55" s="3"/>
      <c r="B55" s="3"/>
      <c r="C55" s="3"/>
      <c r="D55" s="3"/>
      <c r="E55" s="3"/>
      <c r="F55" s="3"/>
      <c r="G55" s="3"/>
    </row>
    <row r="56" spans="1:7" x14ac:dyDescent="0.2">
      <c r="A56" s="3"/>
      <c r="B56" s="3"/>
      <c r="C56" s="3"/>
      <c r="D56" s="3"/>
      <c r="E56" s="3"/>
      <c r="F56" s="3"/>
      <c r="G56" s="3"/>
    </row>
    <row r="57" spans="1:7" x14ac:dyDescent="0.2">
      <c r="A57" s="3"/>
      <c r="B57" s="3"/>
      <c r="C57" s="3"/>
      <c r="D57" s="3"/>
      <c r="E57" s="3"/>
      <c r="F57" s="3"/>
      <c r="G57" s="3"/>
    </row>
    <row r="58" spans="1:7" x14ac:dyDescent="0.2">
      <c r="A58" s="3"/>
      <c r="B58" s="3"/>
      <c r="C58" s="3"/>
      <c r="D58" s="3"/>
      <c r="E58" s="3"/>
      <c r="F58" s="3"/>
      <c r="G58" s="3"/>
    </row>
    <row r="59" spans="1:7" x14ac:dyDescent="0.2">
      <c r="A59" s="3"/>
      <c r="B59" s="3"/>
      <c r="C59" s="3"/>
      <c r="D59" s="3"/>
      <c r="E59" s="3"/>
      <c r="F59" s="3"/>
      <c r="G59" s="3"/>
    </row>
    <row r="60" spans="1:7" x14ac:dyDescent="0.2">
      <c r="A60" s="3"/>
      <c r="B60" s="3"/>
      <c r="C60" s="3"/>
      <c r="D60" s="3"/>
      <c r="E60" s="3"/>
      <c r="F60" s="3"/>
      <c r="G60" s="3"/>
    </row>
    <row r="61" spans="1:7" x14ac:dyDescent="0.2">
      <c r="A61" s="3"/>
      <c r="B61" s="3"/>
      <c r="C61" s="3"/>
      <c r="D61" s="3"/>
      <c r="E61" s="3"/>
      <c r="F61" s="3"/>
      <c r="G61" s="3"/>
    </row>
    <row r="62" spans="1:7" x14ac:dyDescent="0.2">
      <c r="A62" s="3"/>
      <c r="B62" s="3"/>
      <c r="C62" s="3"/>
      <c r="D62" s="3"/>
      <c r="E62" s="3"/>
      <c r="F62" s="3"/>
      <c r="G62" s="3"/>
    </row>
    <row r="63" spans="1:7" x14ac:dyDescent="0.2">
      <c r="A63" s="3"/>
      <c r="B63" s="3"/>
      <c r="C63" s="3"/>
      <c r="D63" s="3"/>
      <c r="E63" s="3"/>
      <c r="F63" s="3"/>
      <c r="G63" s="3"/>
    </row>
    <row r="64" spans="1:7" x14ac:dyDescent="0.2">
      <c r="A64" s="3"/>
      <c r="B64" s="3"/>
      <c r="C64" s="3"/>
      <c r="D64" s="3"/>
      <c r="E64" s="3"/>
      <c r="F64" s="3"/>
      <c r="G64" s="3"/>
    </row>
    <row r="65" spans="1:7" x14ac:dyDescent="0.2">
      <c r="A65" s="3"/>
      <c r="B65" s="3"/>
      <c r="C65" s="3"/>
      <c r="D65" s="3"/>
      <c r="E65" s="3"/>
      <c r="F65" s="3"/>
      <c r="G65" s="3"/>
    </row>
    <row r="66" spans="1:7" x14ac:dyDescent="0.2">
      <c r="A66" s="3"/>
      <c r="B66" s="3"/>
      <c r="C66" s="3"/>
      <c r="D66" s="3"/>
      <c r="E66" s="3"/>
      <c r="F66" s="3"/>
      <c r="G66" s="3"/>
    </row>
    <row r="67" spans="1:7" x14ac:dyDescent="0.2">
      <c r="A67" s="3"/>
      <c r="B67" s="3"/>
      <c r="C67" s="3"/>
      <c r="D67" s="3"/>
      <c r="E67" s="3"/>
      <c r="F67" s="3"/>
      <c r="G67" s="3"/>
    </row>
    <row r="68" spans="1:7" x14ac:dyDescent="0.2">
      <c r="A68" s="3"/>
      <c r="B68" s="3"/>
      <c r="C68" s="3"/>
      <c r="D68" s="3"/>
      <c r="E68" s="3"/>
      <c r="F68" s="3"/>
      <c r="G68" s="3"/>
    </row>
    <row r="69" spans="1:7" x14ac:dyDescent="0.2">
      <c r="A69" s="3"/>
      <c r="B69" s="3"/>
      <c r="C69" s="3"/>
      <c r="D69" s="3"/>
      <c r="E69" s="3"/>
      <c r="F69" s="3"/>
      <c r="G69" s="3"/>
    </row>
    <row r="70" spans="1:7" x14ac:dyDescent="0.2">
      <c r="A70" s="3"/>
      <c r="B70" s="3"/>
      <c r="C70" s="3"/>
      <c r="D70" s="3"/>
      <c r="E70" s="3"/>
      <c r="F70" s="3"/>
      <c r="G70" s="3"/>
    </row>
    <row r="71" spans="1:7" x14ac:dyDescent="0.2">
      <c r="A71" s="3"/>
      <c r="B71" s="3"/>
      <c r="C71" s="3"/>
      <c r="D71" s="3"/>
      <c r="E71" s="3"/>
      <c r="F71" s="3"/>
      <c r="G71" s="3"/>
    </row>
    <row r="72" spans="1:7" x14ac:dyDescent="0.2">
      <c r="A72" s="3"/>
      <c r="B72" s="3"/>
      <c r="C72" s="3"/>
      <c r="D72" s="3"/>
      <c r="E72" s="3"/>
      <c r="F72" s="3"/>
      <c r="G72" s="3"/>
    </row>
    <row r="73" spans="1:7" x14ac:dyDescent="0.2">
      <c r="A73" s="3"/>
      <c r="B73" s="3"/>
      <c r="C73" s="3"/>
      <c r="D73" s="3"/>
      <c r="E73" s="3"/>
      <c r="F73" s="3"/>
      <c r="G73" s="3"/>
    </row>
    <row r="74" spans="1:7" x14ac:dyDescent="0.2">
      <c r="A74" s="3"/>
      <c r="B74" s="3"/>
      <c r="C74" s="3"/>
      <c r="D74" s="3"/>
      <c r="E74" s="3"/>
      <c r="F74" s="3"/>
      <c r="G74" s="3"/>
    </row>
    <row r="75" spans="1:7" x14ac:dyDescent="0.2">
      <c r="A75" s="3"/>
      <c r="B75" s="3"/>
      <c r="C75" s="3"/>
      <c r="D75" s="3"/>
      <c r="E75" s="3"/>
      <c r="F75" s="3"/>
      <c r="G75" s="3"/>
    </row>
    <row r="76" spans="1:7" x14ac:dyDescent="0.2">
      <c r="A76" s="3"/>
      <c r="B76" s="3"/>
      <c r="C76" s="3"/>
      <c r="D76" s="3"/>
      <c r="E76" s="3"/>
      <c r="F76" s="3"/>
      <c r="G76" s="3"/>
    </row>
    <row r="77" spans="1:7" x14ac:dyDescent="0.2">
      <c r="A77" s="3"/>
      <c r="B77" s="3"/>
      <c r="C77" s="3"/>
      <c r="D77" s="3"/>
      <c r="E77" s="3"/>
      <c r="F77" s="3"/>
      <c r="G77" s="3"/>
    </row>
    <row r="78" spans="1:7" x14ac:dyDescent="0.2">
      <c r="A78" s="3"/>
      <c r="B78" s="3"/>
      <c r="C78" s="3"/>
      <c r="D78" s="3"/>
      <c r="E78" s="3"/>
      <c r="F78" s="3"/>
      <c r="G78" s="3"/>
    </row>
    <row r="79" spans="1:7" x14ac:dyDescent="0.2">
      <c r="A79" s="3"/>
      <c r="B79" s="3"/>
      <c r="C79" s="3"/>
      <c r="D79" s="3"/>
      <c r="E79" s="3"/>
      <c r="F79" s="3"/>
      <c r="G79" s="3"/>
    </row>
    <row r="80" spans="1:7" x14ac:dyDescent="0.2">
      <c r="C80" s="3"/>
      <c r="D80" s="3"/>
      <c r="E80" s="3"/>
      <c r="F80" s="3"/>
    </row>
    <row r="81" spans="3:6" x14ac:dyDescent="0.2">
      <c r="C81" s="3"/>
      <c r="D81" s="3"/>
      <c r="E81" s="3"/>
      <c r="F81" s="3"/>
    </row>
    <row r="82" spans="3:6" x14ac:dyDescent="0.2">
      <c r="C82" s="3"/>
      <c r="D82" s="3"/>
      <c r="E82" s="3"/>
      <c r="F82" s="3"/>
    </row>
    <row r="83" spans="3:6" x14ac:dyDescent="0.2">
      <c r="C83" s="3"/>
      <c r="D83" s="3"/>
      <c r="E83" s="3"/>
      <c r="F83" s="3"/>
    </row>
    <row r="84" spans="3:6" x14ac:dyDescent="0.2">
      <c r="C84" s="3"/>
      <c r="D84" s="3"/>
      <c r="E84" s="3"/>
      <c r="F84" s="3"/>
    </row>
    <row r="85" spans="3:6" x14ac:dyDescent="0.2">
      <c r="C85" s="3"/>
      <c r="D85" s="3"/>
      <c r="E85" s="3"/>
      <c r="F85" s="3"/>
    </row>
    <row r="86" spans="3:6" x14ac:dyDescent="0.2">
      <c r="C86" s="3"/>
      <c r="D86" s="3"/>
      <c r="E86" s="3"/>
      <c r="F86" s="3"/>
    </row>
    <row r="87" spans="3:6" x14ac:dyDescent="0.2">
      <c r="C87" s="3"/>
      <c r="D87" s="3"/>
      <c r="E87" s="3"/>
      <c r="F87" s="3"/>
    </row>
    <row r="88" spans="3:6" x14ac:dyDescent="0.2">
      <c r="C88" s="3"/>
      <c r="D88" s="3"/>
      <c r="E88" s="3"/>
      <c r="F88" s="3"/>
    </row>
    <row r="89" spans="3:6" x14ac:dyDescent="0.2">
      <c r="C89" s="3"/>
      <c r="D89" s="3"/>
      <c r="E89" s="3"/>
      <c r="F89" s="3"/>
    </row>
    <row r="90" spans="3:6" x14ac:dyDescent="0.2">
      <c r="C90" s="3"/>
      <c r="D90" s="3"/>
      <c r="E90" s="3"/>
      <c r="F90" s="3"/>
    </row>
    <row r="91" spans="3:6" x14ac:dyDescent="0.2">
      <c r="C91" s="3"/>
      <c r="D91" s="3"/>
      <c r="E91" s="3"/>
      <c r="F91" s="3"/>
    </row>
    <row r="92" spans="3:6" x14ac:dyDescent="0.2">
      <c r="C92" s="3"/>
      <c r="D92" s="3"/>
      <c r="E92" s="3"/>
      <c r="F92" s="3"/>
    </row>
    <row r="93" spans="3:6" x14ac:dyDescent="0.2">
      <c r="C93" s="3"/>
      <c r="D93" s="3"/>
      <c r="E93" s="3"/>
      <c r="F93" s="3"/>
    </row>
    <row r="94" spans="3:6" x14ac:dyDescent="0.2">
      <c r="C94" s="3"/>
      <c r="D94" s="3"/>
      <c r="E94" s="3"/>
      <c r="F94" s="3"/>
    </row>
    <row r="95" spans="3:6" x14ac:dyDescent="0.2">
      <c r="C95" s="3"/>
      <c r="D95" s="3"/>
      <c r="E95" s="3"/>
      <c r="F95" s="3"/>
    </row>
    <row r="96" spans="3:6" x14ac:dyDescent="0.2">
      <c r="C96" s="3"/>
      <c r="D96" s="3"/>
      <c r="E96" s="3"/>
      <c r="F96" s="3"/>
    </row>
    <row r="97" spans="3:6" x14ac:dyDescent="0.2">
      <c r="C97" s="3"/>
      <c r="D97" s="3"/>
      <c r="E97" s="3"/>
      <c r="F97" s="3"/>
    </row>
    <row r="98" spans="3:6" x14ac:dyDescent="0.2">
      <c r="C98" s="3"/>
      <c r="D98" s="3"/>
      <c r="E98" s="3"/>
      <c r="F98" s="3"/>
    </row>
    <row r="99" spans="3:6" x14ac:dyDescent="0.2">
      <c r="C99" s="3"/>
      <c r="D99" s="3"/>
      <c r="E99" s="3"/>
      <c r="F99" s="3"/>
    </row>
    <row r="100" spans="3:6" x14ac:dyDescent="0.2">
      <c r="C100" s="3"/>
      <c r="D100" s="3"/>
      <c r="E100" s="3"/>
      <c r="F100" s="3"/>
    </row>
    <row r="101" spans="3:6" x14ac:dyDescent="0.2">
      <c r="C101" s="3"/>
      <c r="D101" s="3"/>
      <c r="E101" s="3"/>
      <c r="F101" s="3"/>
    </row>
    <row r="102" spans="3:6" x14ac:dyDescent="0.2">
      <c r="C102" s="3"/>
      <c r="D102" s="3"/>
      <c r="E102" s="3"/>
      <c r="F102" s="3"/>
    </row>
    <row r="103" spans="3:6" x14ac:dyDescent="0.2">
      <c r="C103" s="3"/>
      <c r="D103" s="3"/>
      <c r="E103" s="3"/>
      <c r="F103" s="3"/>
    </row>
    <row r="104" spans="3:6" x14ac:dyDescent="0.2">
      <c r="C104" s="3"/>
      <c r="D104" s="3"/>
      <c r="E104" s="3"/>
      <c r="F104" s="3"/>
    </row>
    <row r="105" spans="3:6" x14ac:dyDescent="0.2">
      <c r="C105" s="3"/>
      <c r="D105" s="3"/>
      <c r="E105" s="3"/>
      <c r="F105" s="3"/>
    </row>
    <row r="106" spans="3:6" x14ac:dyDescent="0.2">
      <c r="C106" s="3"/>
      <c r="D106" s="3"/>
      <c r="E106" s="3"/>
      <c r="F106" s="3"/>
    </row>
    <row r="107" spans="3:6" x14ac:dyDescent="0.2">
      <c r="C107" s="3"/>
      <c r="D107" s="3"/>
      <c r="E107" s="3"/>
      <c r="F107" s="3"/>
    </row>
    <row r="108" spans="3:6" x14ac:dyDescent="0.2">
      <c r="C108" s="3"/>
      <c r="D108" s="3"/>
      <c r="E108" s="3"/>
      <c r="F108" s="3"/>
    </row>
    <row r="109" spans="3:6" x14ac:dyDescent="0.2">
      <c r="C109" s="3"/>
      <c r="D109" s="3"/>
      <c r="E109" s="3"/>
      <c r="F109" s="3"/>
    </row>
    <row r="110" spans="3:6" x14ac:dyDescent="0.2">
      <c r="C110" s="3"/>
      <c r="D110" s="3"/>
      <c r="E110" s="3"/>
      <c r="F110" s="3"/>
    </row>
    <row r="111" spans="3:6" x14ac:dyDescent="0.2">
      <c r="C111" s="3"/>
      <c r="D111" s="3"/>
      <c r="E111" s="3"/>
      <c r="F111" s="3"/>
    </row>
    <row r="112" spans="3:6" x14ac:dyDescent="0.2">
      <c r="C112" s="3"/>
      <c r="D112" s="3"/>
      <c r="E112" s="3"/>
      <c r="F112" s="3"/>
    </row>
    <row r="113" spans="3:6" x14ac:dyDescent="0.2">
      <c r="C113" s="3"/>
      <c r="D113" s="3"/>
      <c r="E113" s="3"/>
      <c r="F113" s="3"/>
    </row>
    <row r="114" spans="3:6" x14ac:dyDescent="0.2">
      <c r="C114" s="3"/>
      <c r="D114" s="3"/>
      <c r="E114" s="3"/>
      <c r="F114" s="3"/>
    </row>
    <row r="115" spans="3:6" x14ac:dyDescent="0.2">
      <c r="C115" s="3"/>
      <c r="D115" s="3"/>
      <c r="E115" s="3"/>
      <c r="F115" s="3"/>
    </row>
    <row r="116" spans="3:6" x14ac:dyDescent="0.2">
      <c r="C116" s="3"/>
      <c r="D116" s="3"/>
      <c r="E116" s="3"/>
      <c r="F116" s="3"/>
    </row>
    <row r="117" spans="3:6" x14ac:dyDescent="0.2">
      <c r="C117" s="3"/>
      <c r="D117" s="3"/>
      <c r="E117" s="3"/>
      <c r="F117" s="3"/>
    </row>
    <row r="118" spans="3:6" x14ac:dyDescent="0.2">
      <c r="C118" s="3"/>
      <c r="D118" s="3"/>
      <c r="E118" s="3"/>
      <c r="F118" s="3"/>
    </row>
    <row r="119" spans="3:6" x14ac:dyDescent="0.2">
      <c r="C119" s="3"/>
      <c r="D119" s="3"/>
      <c r="E119" s="3"/>
      <c r="F119" s="3"/>
    </row>
    <row r="120" spans="3:6" x14ac:dyDescent="0.2">
      <c r="C120" s="3"/>
      <c r="D120" s="3"/>
      <c r="E120" s="3"/>
      <c r="F120" s="3"/>
    </row>
    <row r="121" spans="3:6" x14ac:dyDescent="0.2">
      <c r="C121" s="3"/>
      <c r="D121" s="3"/>
      <c r="E121" s="3"/>
      <c r="F121" s="3"/>
    </row>
    <row r="122" spans="3:6" x14ac:dyDescent="0.2">
      <c r="C122" s="3"/>
      <c r="D122" s="3"/>
      <c r="E122" s="3"/>
      <c r="F122" s="3"/>
    </row>
    <row r="123" spans="3:6" x14ac:dyDescent="0.2">
      <c r="C123" s="3"/>
      <c r="D123" s="3"/>
      <c r="E123" s="3"/>
      <c r="F123" s="3"/>
    </row>
    <row r="124" spans="3:6" x14ac:dyDescent="0.2">
      <c r="C124" s="3"/>
      <c r="D124" s="3"/>
      <c r="E124" s="3"/>
      <c r="F124" s="3"/>
    </row>
    <row r="125" spans="3:6" x14ac:dyDescent="0.2">
      <c r="C125" s="3"/>
      <c r="D125" s="3"/>
      <c r="E125" s="3"/>
      <c r="F125" s="3"/>
    </row>
    <row r="126" spans="3:6" x14ac:dyDescent="0.2">
      <c r="C126" s="3"/>
      <c r="D126" s="3"/>
      <c r="E126" s="3"/>
      <c r="F126" s="3"/>
    </row>
    <row r="127" spans="3:6" x14ac:dyDescent="0.2">
      <c r="C127" s="3"/>
      <c r="D127" s="3"/>
      <c r="E127" s="3"/>
      <c r="F127" s="3"/>
    </row>
    <row r="128" spans="3:6" x14ac:dyDescent="0.2">
      <c r="C128" s="3"/>
      <c r="D128" s="3"/>
      <c r="E128" s="3"/>
      <c r="F128" s="3"/>
    </row>
    <row r="129" spans="3:6" x14ac:dyDescent="0.2">
      <c r="C129" s="3"/>
      <c r="D129" s="3"/>
      <c r="E129" s="3"/>
      <c r="F129" s="3"/>
    </row>
    <row r="130" spans="3:6" x14ac:dyDescent="0.2">
      <c r="C130" s="3"/>
      <c r="D130" s="3"/>
      <c r="E130" s="3"/>
      <c r="F130" s="3"/>
    </row>
    <row r="131" spans="3:6" x14ac:dyDescent="0.2">
      <c r="C131" s="3"/>
      <c r="D131" s="3"/>
      <c r="E131" s="3"/>
      <c r="F131" s="3"/>
    </row>
    <row r="132" spans="3:6" x14ac:dyDescent="0.2">
      <c r="C132" s="3"/>
      <c r="D132" s="3"/>
      <c r="E132" s="3"/>
      <c r="F132" s="3"/>
    </row>
    <row r="133" spans="3:6" x14ac:dyDescent="0.2">
      <c r="C133" s="3"/>
      <c r="D133" s="3"/>
      <c r="E133" s="3"/>
      <c r="F133" s="3"/>
    </row>
    <row r="134" spans="3:6" x14ac:dyDescent="0.2">
      <c r="C134" s="3"/>
      <c r="D134" s="3"/>
      <c r="E134" s="3"/>
      <c r="F134" s="3"/>
    </row>
    <row r="135" spans="3:6" x14ac:dyDescent="0.2">
      <c r="C135" s="3"/>
      <c r="D135" s="3"/>
      <c r="E135" s="3"/>
      <c r="F135" s="3"/>
    </row>
    <row r="136" spans="3:6" x14ac:dyDescent="0.2">
      <c r="C136" s="3"/>
      <c r="D136" s="3"/>
      <c r="E136" s="3"/>
      <c r="F136" s="3"/>
    </row>
    <row r="137" spans="3:6" x14ac:dyDescent="0.2">
      <c r="C137" s="3"/>
      <c r="D137" s="3"/>
      <c r="E137" s="3"/>
      <c r="F137" s="3"/>
    </row>
    <row r="138" spans="3:6" x14ac:dyDescent="0.2">
      <c r="C138" s="3"/>
      <c r="D138" s="3"/>
      <c r="E138" s="3"/>
      <c r="F138" s="3"/>
    </row>
    <row r="139" spans="3:6" x14ac:dyDescent="0.2">
      <c r="C139" s="3"/>
      <c r="D139" s="3"/>
      <c r="E139" s="3"/>
      <c r="F139" s="3"/>
    </row>
    <row r="140" spans="3:6" x14ac:dyDescent="0.2">
      <c r="C140" s="3"/>
      <c r="D140" s="3"/>
      <c r="E140" s="3"/>
      <c r="F140" s="3"/>
    </row>
    <row r="141" spans="3:6" x14ac:dyDescent="0.2">
      <c r="C141" s="3"/>
      <c r="D141" s="3"/>
      <c r="E141" s="3"/>
      <c r="F141" s="3"/>
    </row>
    <row r="142" spans="3:6" x14ac:dyDescent="0.2">
      <c r="C142" s="3"/>
      <c r="D142" s="3"/>
      <c r="E142" s="3"/>
      <c r="F142" s="3"/>
    </row>
    <row r="143" spans="3:6" x14ac:dyDescent="0.2">
      <c r="C143" s="3"/>
      <c r="D143" s="3"/>
      <c r="E143" s="3"/>
      <c r="F143" s="3"/>
    </row>
    <row r="144" spans="3:6" x14ac:dyDescent="0.2">
      <c r="C144" s="3"/>
      <c r="D144" s="3"/>
      <c r="E144" s="3"/>
      <c r="F144" s="3"/>
    </row>
    <row r="145" spans="3:6" x14ac:dyDescent="0.2">
      <c r="C145" s="3"/>
      <c r="D145" s="3"/>
      <c r="E145" s="3"/>
      <c r="F145" s="3"/>
    </row>
    <row r="146" spans="3:6" x14ac:dyDescent="0.2">
      <c r="C146" s="3"/>
      <c r="D146" s="3"/>
      <c r="E146" s="3"/>
      <c r="F146" s="3"/>
    </row>
    <row r="147" spans="3:6" x14ac:dyDescent="0.2">
      <c r="C147" s="3"/>
      <c r="D147" s="3"/>
      <c r="E147" s="3"/>
      <c r="F147" s="3"/>
    </row>
    <row r="148" spans="3:6" x14ac:dyDescent="0.2">
      <c r="C148" s="3"/>
      <c r="D148" s="3"/>
      <c r="E148" s="3"/>
      <c r="F148" s="3"/>
    </row>
    <row r="149" spans="3:6" x14ac:dyDescent="0.2">
      <c r="C149" s="3"/>
      <c r="D149" s="3"/>
      <c r="E149" s="3"/>
      <c r="F149" s="3"/>
    </row>
    <row r="150" spans="3:6" x14ac:dyDescent="0.2">
      <c r="C150" s="3"/>
      <c r="D150" s="3"/>
      <c r="E150" s="3"/>
      <c r="F150" s="3"/>
    </row>
    <row r="151" spans="3:6" x14ac:dyDescent="0.2">
      <c r="C151" s="3"/>
      <c r="D151" s="3"/>
      <c r="E151" s="3"/>
      <c r="F151" s="3"/>
    </row>
    <row r="152" spans="3:6" x14ac:dyDescent="0.2">
      <c r="C152" s="3"/>
      <c r="D152" s="3"/>
      <c r="E152" s="3"/>
      <c r="F152" s="3"/>
    </row>
    <row r="153" spans="3:6" x14ac:dyDescent="0.2">
      <c r="C153" s="3"/>
      <c r="D153" s="3"/>
      <c r="E153" s="3"/>
      <c r="F153" s="3"/>
    </row>
    <row r="154" spans="3:6" x14ac:dyDescent="0.2">
      <c r="C154" s="3"/>
      <c r="D154" s="3"/>
      <c r="E154" s="3"/>
      <c r="F154" s="3"/>
    </row>
    <row r="155" spans="3:6" x14ac:dyDescent="0.2">
      <c r="C155" s="3"/>
      <c r="D155" s="3"/>
      <c r="E155" s="3"/>
      <c r="F155" s="3"/>
    </row>
    <row r="156" spans="3:6" x14ac:dyDescent="0.2">
      <c r="C156" s="3"/>
      <c r="D156" s="3"/>
      <c r="E156" s="3"/>
      <c r="F156" s="3"/>
    </row>
    <row r="157" spans="3:6" x14ac:dyDescent="0.2">
      <c r="C157" s="3"/>
      <c r="D157" s="3"/>
      <c r="E157" s="3"/>
      <c r="F157" s="3"/>
    </row>
    <row r="158" spans="3:6" x14ac:dyDescent="0.2">
      <c r="C158" s="3"/>
      <c r="D158" s="3"/>
      <c r="E158" s="3"/>
      <c r="F158" s="3"/>
    </row>
    <row r="159" spans="3:6" x14ac:dyDescent="0.2">
      <c r="C159" s="3"/>
      <c r="D159" s="3"/>
      <c r="E159" s="3"/>
      <c r="F159" s="3"/>
    </row>
    <row r="160" spans="3:6" x14ac:dyDescent="0.2">
      <c r="C160" s="3"/>
      <c r="D160" s="3"/>
      <c r="E160" s="3"/>
      <c r="F160" s="3"/>
    </row>
    <row r="161" spans="3:6" x14ac:dyDescent="0.2">
      <c r="C161" s="3"/>
      <c r="D161" s="3"/>
      <c r="E161" s="3"/>
      <c r="F161" s="3"/>
    </row>
    <row r="162" spans="3:6" x14ac:dyDescent="0.2">
      <c r="C162" s="3"/>
      <c r="D162" s="3"/>
      <c r="E162" s="3"/>
      <c r="F162" s="3"/>
    </row>
    <row r="163" spans="3:6" x14ac:dyDescent="0.2">
      <c r="C163" s="3"/>
      <c r="D163" s="3"/>
      <c r="E163" s="3"/>
      <c r="F163" s="3"/>
    </row>
    <row r="164" spans="3:6" x14ac:dyDescent="0.2">
      <c r="C164" s="3"/>
      <c r="D164" s="3"/>
      <c r="E164" s="3"/>
      <c r="F164" s="3"/>
    </row>
    <row r="165" spans="3:6" x14ac:dyDescent="0.2">
      <c r="C165" s="3"/>
      <c r="D165" s="3"/>
      <c r="E165" s="3"/>
      <c r="F165" s="3"/>
    </row>
    <row r="166" spans="3:6" x14ac:dyDescent="0.2">
      <c r="C166" s="3"/>
      <c r="D166" s="3"/>
      <c r="E166" s="3"/>
      <c r="F166" s="3"/>
    </row>
    <row r="167" spans="3:6" x14ac:dyDescent="0.2">
      <c r="C167" s="3"/>
      <c r="D167" s="3"/>
      <c r="E167" s="3"/>
      <c r="F167" s="3"/>
    </row>
    <row r="168" spans="3:6" x14ac:dyDescent="0.2">
      <c r="C168" s="3"/>
      <c r="D168" s="3"/>
      <c r="E168" s="3"/>
      <c r="F168" s="3"/>
    </row>
    <row r="169" spans="3:6" x14ac:dyDescent="0.2">
      <c r="C169" s="3"/>
      <c r="D169" s="3"/>
      <c r="E169" s="3"/>
      <c r="F169" s="3"/>
    </row>
    <row r="170" spans="3:6" x14ac:dyDescent="0.2">
      <c r="C170" s="3"/>
      <c r="D170" s="3"/>
      <c r="E170" s="3"/>
      <c r="F170" s="3"/>
    </row>
    <row r="171" spans="3:6" x14ac:dyDescent="0.2">
      <c r="C171" s="3"/>
      <c r="D171" s="3"/>
      <c r="E171" s="3"/>
      <c r="F171" s="3"/>
    </row>
    <row r="172" spans="3:6" x14ac:dyDescent="0.2">
      <c r="C172" s="3"/>
      <c r="D172" s="3"/>
      <c r="E172" s="3"/>
      <c r="F172" s="3"/>
    </row>
    <row r="173" spans="3:6" x14ac:dyDescent="0.2">
      <c r="C173" s="3"/>
      <c r="D173" s="3"/>
      <c r="E173" s="3"/>
      <c r="F173" s="3"/>
    </row>
    <row r="174" spans="3:6" x14ac:dyDescent="0.2">
      <c r="C174" s="3"/>
      <c r="D174" s="3"/>
      <c r="E174" s="3"/>
      <c r="F174" s="3"/>
    </row>
    <row r="175" spans="3:6" x14ac:dyDescent="0.2">
      <c r="C175" s="3"/>
      <c r="D175" s="3"/>
      <c r="E175" s="3"/>
      <c r="F175" s="3"/>
    </row>
    <row r="176" spans="3:6" x14ac:dyDescent="0.2">
      <c r="C176" s="3"/>
      <c r="D176" s="3"/>
      <c r="E176" s="3"/>
      <c r="F176" s="3"/>
    </row>
    <row r="177" spans="3:6" x14ac:dyDescent="0.2">
      <c r="C177" s="3"/>
      <c r="D177" s="3"/>
      <c r="E177" s="3"/>
      <c r="F177" s="3"/>
    </row>
    <row r="178" spans="3:6" x14ac:dyDescent="0.2">
      <c r="C178" s="3"/>
      <c r="D178" s="3"/>
      <c r="E178" s="3"/>
      <c r="F178" s="3"/>
    </row>
    <row r="179" spans="3:6" x14ac:dyDescent="0.2">
      <c r="C179" s="3"/>
      <c r="D179" s="3"/>
      <c r="E179" s="3"/>
      <c r="F179" s="3"/>
    </row>
    <row r="180" spans="3:6" x14ac:dyDescent="0.2">
      <c r="C180" s="3"/>
      <c r="D180" s="3"/>
      <c r="E180" s="3"/>
      <c r="F180" s="3"/>
    </row>
    <row r="181" spans="3:6" x14ac:dyDescent="0.2">
      <c r="C181" s="3"/>
      <c r="D181" s="3"/>
      <c r="E181" s="3"/>
      <c r="F181" s="3"/>
    </row>
    <row r="182" spans="3:6" x14ac:dyDescent="0.2">
      <c r="C182" s="3"/>
      <c r="D182" s="3"/>
      <c r="E182" s="3"/>
      <c r="F182" s="3"/>
    </row>
    <row r="183" spans="3:6" x14ac:dyDescent="0.2">
      <c r="C183" s="3"/>
      <c r="D183" s="3"/>
      <c r="E183" s="3"/>
      <c r="F183" s="3"/>
    </row>
    <row r="184" spans="3:6" x14ac:dyDescent="0.2">
      <c r="C184" s="3"/>
      <c r="D184" s="3"/>
      <c r="E184" s="3"/>
      <c r="F184" s="3"/>
    </row>
    <row r="185" spans="3:6" x14ac:dyDescent="0.2">
      <c r="C185" s="3"/>
      <c r="D185" s="3"/>
      <c r="E185" s="3"/>
      <c r="F185" s="3"/>
    </row>
    <row r="186" spans="3:6" x14ac:dyDescent="0.2">
      <c r="C186" s="3"/>
      <c r="D186" s="3"/>
      <c r="E186" s="3"/>
      <c r="F186" s="3"/>
    </row>
    <row r="187" spans="3:6" x14ac:dyDescent="0.2">
      <c r="C187" s="3"/>
      <c r="D187" s="3"/>
      <c r="E187" s="3"/>
      <c r="F187" s="3"/>
    </row>
    <row r="188" spans="3:6" x14ac:dyDescent="0.2">
      <c r="C188" s="3"/>
      <c r="D188" s="3"/>
      <c r="E188" s="3"/>
      <c r="F188" s="3"/>
    </row>
    <row r="189" spans="3:6" x14ac:dyDescent="0.2">
      <c r="C189" s="3"/>
      <c r="D189" s="3"/>
      <c r="E189" s="3"/>
      <c r="F189" s="3"/>
    </row>
    <row r="190" spans="3:6" x14ac:dyDescent="0.2">
      <c r="C190" s="3"/>
      <c r="D190" s="3"/>
      <c r="E190" s="3"/>
      <c r="F190" s="3"/>
    </row>
    <row r="191" spans="3:6" x14ac:dyDescent="0.2">
      <c r="C191" s="3"/>
      <c r="D191" s="3"/>
      <c r="E191" s="3"/>
      <c r="F191" s="3"/>
    </row>
    <row r="192" spans="3:6" x14ac:dyDescent="0.2">
      <c r="C192" s="3"/>
      <c r="D192" s="3"/>
      <c r="E192" s="3"/>
      <c r="F192" s="3"/>
    </row>
    <row r="193" spans="3:6" x14ac:dyDescent="0.2">
      <c r="C193" s="3"/>
      <c r="D193" s="3"/>
      <c r="E193" s="3"/>
      <c r="F193" s="3"/>
    </row>
    <row r="194" spans="3:6" x14ac:dyDescent="0.2">
      <c r="C194" s="3"/>
      <c r="D194" s="3"/>
      <c r="E194" s="3"/>
      <c r="F194" s="3"/>
    </row>
    <row r="195" spans="3:6" x14ac:dyDescent="0.2">
      <c r="C195" s="3"/>
      <c r="D195" s="3"/>
      <c r="E195" s="3"/>
      <c r="F195" s="3"/>
    </row>
    <row r="196" spans="3:6" x14ac:dyDescent="0.2">
      <c r="C196" s="3"/>
      <c r="D196" s="3"/>
      <c r="E196" s="3"/>
      <c r="F196" s="3"/>
    </row>
    <row r="197" spans="3:6" x14ac:dyDescent="0.2">
      <c r="C197" s="3"/>
      <c r="D197" s="3"/>
      <c r="E197" s="3"/>
      <c r="F197" s="3"/>
    </row>
    <row r="198" spans="3:6" x14ac:dyDescent="0.2">
      <c r="C198" s="3"/>
      <c r="D198" s="3"/>
      <c r="E198" s="3"/>
      <c r="F198" s="3"/>
    </row>
    <row r="199" spans="3:6" x14ac:dyDescent="0.2">
      <c r="C199" s="3"/>
      <c r="D199" s="3"/>
      <c r="E199" s="3"/>
      <c r="F199" s="3"/>
    </row>
    <row r="200" spans="3:6" x14ac:dyDescent="0.2">
      <c r="C200" s="3"/>
      <c r="D200" s="3"/>
      <c r="E200" s="3"/>
      <c r="F200" s="3"/>
    </row>
    <row r="201" spans="3:6" x14ac:dyDescent="0.2">
      <c r="C201" s="3"/>
      <c r="D201" s="3"/>
      <c r="E201" s="3"/>
      <c r="F201" s="3"/>
    </row>
    <row r="202" spans="3:6" x14ac:dyDescent="0.2">
      <c r="C202" s="3"/>
      <c r="D202" s="3"/>
      <c r="E202" s="3"/>
      <c r="F202" s="3"/>
    </row>
    <row r="203" spans="3:6" x14ac:dyDescent="0.2">
      <c r="C203" s="3"/>
      <c r="D203" s="3"/>
      <c r="E203" s="3"/>
      <c r="F203" s="3"/>
    </row>
    <row r="204" spans="3:6" x14ac:dyDescent="0.2">
      <c r="C204" s="3"/>
      <c r="D204" s="3"/>
      <c r="E204" s="3"/>
      <c r="F204" s="3"/>
    </row>
    <row r="205" spans="3:6" x14ac:dyDescent="0.2">
      <c r="C205" s="3"/>
      <c r="D205" s="3"/>
      <c r="E205" s="3"/>
      <c r="F205" s="3"/>
    </row>
    <row r="206" spans="3:6" x14ac:dyDescent="0.2">
      <c r="C206" s="3"/>
      <c r="D206" s="3"/>
      <c r="E206" s="3"/>
      <c r="F206" s="3"/>
    </row>
    <row r="207" spans="3:6" x14ac:dyDescent="0.2">
      <c r="C207" s="3"/>
      <c r="D207" s="3"/>
      <c r="E207" s="3"/>
      <c r="F207" s="3"/>
    </row>
    <row r="208" spans="3:6" x14ac:dyDescent="0.2">
      <c r="C208" s="3"/>
      <c r="D208" s="3"/>
      <c r="E208" s="3"/>
      <c r="F208" s="3"/>
    </row>
    <row r="209" spans="3:6" x14ac:dyDescent="0.2">
      <c r="C209" s="3"/>
      <c r="D209" s="3"/>
      <c r="E209" s="3"/>
      <c r="F209" s="3"/>
    </row>
    <row r="210" spans="3:6" x14ac:dyDescent="0.2">
      <c r="C210" s="3"/>
      <c r="D210" s="3"/>
      <c r="E210" s="3"/>
      <c r="F210" s="3"/>
    </row>
    <row r="211" spans="3:6" x14ac:dyDescent="0.2">
      <c r="C211" s="3"/>
      <c r="D211" s="3"/>
      <c r="E211" s="3"/>
      <c r="F211" s="3"/>
    </row>
    <row r="212" spans="3:6" x14ac:dyDescent="0.2">
      <c r="C212" s="3"/>
      <c r="D212" s="3"/>
      <c r="E212" s="3"/>
      <c r="F212" s="3"/>
    </row>
    <row r="213" spans="3:6" x14ac:dyDescent="0.2">
      <c r="C213" s="3"/>
      <c r="D213" s="3"/>
      <c r="E213" s="3"/>
      <c r="F213" s="3"/>
    </row>
    <row r="214" spans="3:6" x14ac:dyDescent="0.2">
      <c r="C214" s="3"/>
      <c r="D214" s="3"/>
      <c r="E214" s="3"/>
      <c r="F214" s="3"/>
    </row>
    <row r="215" spans="3:6" x14ac:dyDescent="0.2">
      <c r="C215" s="3"/>
      <c r="D215" s="3"/>
      <c r="E215" s="3"/>
      <c r="F215" s="3"/>
    </row>
    <row r="216" spans="3:6" x14ac:dyDescent="0.2">
      <c r="C216" s="3"/>
      <c r="D216" s="3"/>
      <c r="E216" s="3"/>
      <c r="F216" s="3"/>
    </row>
    <row r="217" spans="3:6" x14ac:dyDescent="0.2">
      <c r="C217" s="3"/>
      <c r="D217" s="3"/>
      <c r="E217" s="3"/>
      <c r="F217" s="3"/>
    </row>
    <row r="218" spans="3:6" x14ac:dyDescent="0.2">
      <c r="C218" s="3"/>
      <c r="D218" s="3"/>
      <c r="E218" s="3"/>
      <c r="F218" s="3"/>
    </row>
    <row r="219" spans="3:6" x14ac:dyDescent="0.2">
      <c r="C219" s="3"/>
      <c r="D219" s="3"/>
      <c r="E219" s="3"/>
      <c r="F219" s="3"/>
    </row>
    <row r="220" spans="3:6" x14ac:dyDescent="0.2">
      <c r="C220" s="3"/>
      <c r="D220" s="3"/>
      <c r="E220" s="3"/>
      <c r="F220" s="3"/>
    </row>
    <row r="221" spans="3:6" x14ac:dyDescent="0.2">
      <c r="C221" s="3"/>
      <c r="D221" s="3"/>
      <c r="E221" s="3"/>
      <c r="F221" s="3"/>
    </row>
    <row r="222" spans="3:6" x14ac:dyDescent="0.2">
      <c r="C222" s="3"/>
      <c r="D222" s="3"/>
      <c r="E222" s="3"/>
      <c r="F222" s="3"/>
    </row>
    <row r="223" spans="3:6" x14ac:dyDescent="0.2">
      <c r="C223" s="3"/>
      <c r="D223" s="3"/>
      <c r="E223" s="3"/>
      <c r="F223" s="3"/>
    </row>
    <row r="224" spans="3:6" x14ac:dyDescent="0.2">
      <c r="C224" s="3"/>
      <c r="D224" s="3"/>
      <c r="E224" s="3"/>
      <c r="F224" s="3"/>
    </row>
    <row r="225" spans="3:6" x14ac:dyDescent="0.2">
      <c r="C225" s="3"/>
      <c r="D225" s="3"/>
      <c r="E225" s="3"/>
      <c r="F225" s="3"/>
    </row>
    <row r="226" spans="3:6" x14ac:dyDescent="0.2">
      <c r="C226" s="3"/>
      <c r="D226" s="3"/>
      <c r="E226" s="3"/>
      <c r="F226" s="3"/>
    </row>
    <row r="227" spans="3:6" x14ac:dyDescent="0.2">
      <c r="C227" s="3"/>
      <c r="D227" s="3"/>
      <c r="E227" s="3"/>
      <c r="F227" s="3"/>
    </row>
    <row r="228" spans="3:6" x14ac:dyDescent="0.2">
      <c r="C228" s="3"/>
      <c r="D228" s="3"/>
      <c r="E228" s="3"/>
      <c r="F228" s="3"/>
    </row>
    <row r="229" spans="3:6" x14ac:dyDescent="0.2">
      <c r="C229" s="3"/>
      <c r="D229" s="3"/>
      <c r="E229" s="3"/>
      <c r="F229" s="3"/>
    </row>
    <row r="230" spans="3:6" x14ac:dyDescent="0.2">
      <c r="C230" s="3"/>
      <c r="D230" s="3"/>
      <c r="E230" s="3"/>
      <c r="F230" s="3"/>
    </row>
    <row r="231" spans="3:6" x14ac:dyDescent="0.2">
      <c r="C231" s="3"/>
      <c r="D231" s="3"/>
      <c r="E231" s="3"/>
      <c r="F231" s="3"/>
    </row>
    <row r="232" spans="3:6" x14ac:dyDescent="0.2">
      <c r="C232" s="3"/>
      <c r="D232" s="3"/>
      <c r="E232" s="3"/>
      <c r="F232" s="3"/>
    </row>
    <row r="233" spans="3:6" x14ac:dyDescent="0.2">
      <c r="C233" s="3"/>
      <c r="D233" s="3"/>
      <c r="E233" s="3"/>
      <c r="F233" s="3"/>
    </row>
    <row r="234" spans="3:6" x14ac:dyDescent="0.2">
      <c r="C234" s="3"/>
      <c r="D234" s="3"/>
      <c r="E234" s="3"/>
      <c r="F234" s="3"/>
    </row>
    <row r="235" spans="3:6" x14ac:dyDescent="0.2">
      <c r="C235" s="3"/>
      <c r="D235" s="3"/>
      <c r="E235" s="3"/>
      <c r="F235" s="3"/>
    </row>
    <row r="236" spans="3:6" x14ac:dyDescent="0.2">
      <c r="C236" s="3"/>
      <c r="D236" s="3"/>
      <c r="E236" s="3"/>
      <c r="F236" s="3"/>
    </row>
    <row r="237" spans="3:6" x14ac:dyDescent="0.2">
      <c r="C237" s="3"/>
      <c r="D237" s="3"/>
      <c r="E237" s="3"/>
      <c r="F237" s="3"/>
    </row>
    <row r="238" spans="3:6" x14ac:dyDescent="0.2">
      <c r="C238" s="3"/>
      <c r="D238" s="3"/>
      <c r="E238" s="3"/>
      <c r="F238" s="3"/>
    </row>
    <row r="239" spans="3:6" x14ac:dyDescent="0.2">
      <c r="C239" s="3"/>
      <c r="D239" s="3"/>
      <c r="E239" s="3"/>
      <c r="F239" s="3"/>
    </row>
    <row r="240" spans="3:6" x14ac:dyDescent="0.2">
      <c r="C240" s="3"/>
      <c r="D240" s="3"/>
      <c r="E240" s="3"/>
      <c r="F240" s="3"/>
    </row>
    <row r="241" spans="3:6" x14ac:dyDescent="0.2">
      <c r="C241" s="3"/>
      <c r="D241" s="3"/>
      <c r="E241" s="3"/>
      <c r="F241" s="3"/>
    </row>
    <row r="242" spans="3:6" x14ac:dyDescent="0.2">
      <c r="C242" s="3"/>
      <c r="D242" s="3"/>
      <c r="E242" s="3"/>
      <c r="F242" s="3"/>
    </row>
    <row r="243" spans="3:6" x14ac:dyDescent="0.2">
      <c r="C243" s="3"/>
      <c r="D243" s="3"/>
      <c r="E243" s="3"/>
      <c r="F243" s="3"/>
    </row>
    <row r="244" spans="3:6" x14ac:dyDescent="0.2">
      <c r="C244" s="3"/>
      <c r="D244" s="3"/>
      <c r="E244" s="3"/>
      <c r="F244" s="3"/>
    </row>
    <row r="245" spans="3:6" x14ac:dyDescent="0.2">
      <c r="C245" s="3"/>
      <c r="D245" s="3"/>
      <c r="E245" s="3"/>
      <c r="F245" s="3"/>
    </row>
    <row r="246" spans="3:6" x14ac:dyDescent="0.2">
      <c r="C246" s="3"/>
      <c r="D246" s="3"/>
      <c r="E246" s="3"/>
      <c r="F246" s="3"/>
    </row>
    <row r="247" spans="3:6" x14ac:dyDescent="0.2">
      <c r="C247" s="3"/>
      <c r="D247" s="3"/>
      <c r="E247" s="3"/>
      <c r="F247" s="3"/>
    </row>
    <row r="248" spans="3:6" x14ac:dyDescent="0.2">
      <c r="C248" s="3"/>
      <c r="D248" s="3"/>
      <c r="E248" s="3"/>
      <c r="F248" s="3"/>
    </row>
    <row r="249" spans="3:6" x14ac:dyDescent="0.2">
      <c r="C249" s="3"/>
      <c r="D249" s="3"/>
      <c r="E249" s="3"/>
      <c r="F249" s="3"/>
    </row>
    <row r="250" spans="3:6" x14ac:dyDescent="0.2">
      <c r="C250" s="3"/>
      <c r="D250" s="3"/>
      <c r="E250" s="3"/>
      <c r="F250" s="3"/>
    </row>
    <row r="251" spans="3:6" x14ac:dyDescent="0.2">
      <c r="C251" s="3"/>
      <c r="D251" s="3"/>
      <c r="E251" s="3"/>
      <c r="F251" s="3"/>
    </row>
    <row r="252" spans="3:6" x14ac:dyDescent="0.2">
      <c r="C252" s="3"/>
      <c r="D252" s="3"/>
      <c r="E252" s="3"/>
      <c r="F252" s="3"/>
    </row>
    <row r="253" spans="3:6" x14ac:dyDescent="0.2">
      <c r="C253" s="3"/>
      <c r="D253" s="3"/>
      <c r="E253" s="3"/>
      <c r="F253" s="3"/>
    </row>
    <row r="254" spans="3:6" x14ac:dyDescent="0.2">
      <c r="C254" s="3"/>
      <c r="D254" s="3"/>
      <c r="E254" s="3"/>
      <c r="F254" s="3"/>
    </row>
    <row r="255" spans="3:6" x14ac:dyDescent="0.2">
      <c r="C255" s="3"/>
      <c r="D255" s="3"/>
      <c r="E255" s="3"/>
      <c r="F255" s="3"/>
    </row>
    <row r="256" spans="3:6" x14ac:dyDescent="0.2">
      <c r="C256" s="3"/>
      <c r="D256" s="3"/>
      <c r="E256" s="3"/>
      <c r="F256" s="3"/>
    </row>
    <row r="257" spans="3:6" x14ac:dyDescent="0.2">
      <c r="C257" s="3"/>
      <c r="D257" s="3"/>
      <c r="E257" s="3"/>
      <c r="F257" s="3"/>
    </row>
    <row r="258" spans="3:6" x14ac:dyDescent="0.2">
      <c r="C258" s="3"/>
      <c r="D258" s="3"/>
      <c r="E258" s="3"/>
      <c r="F258" s="3"/>
    </row>
    <row r="259" spans="3:6" x14ac:dyDescent="0.2">
      <c r="C259" s="3"/>
      <c r="D259" s="3"/>
      <c r="E259" s="3"/>
      <c r="F259" s="3"/>
    </row>
    <row r="260" spans="3:6" x14ac:dyDescent="0.2">
      <c r="C260" s="3"/>
      <c r="D260" s="3"/>
      <c r="E260" s="3"/>
      <c r="F260" s="3"/>
    </row>
    <row r="261" spans="3:6" x14ac:dyDescent="0.2">
      <c r="C261" s="3"/>
      <c r="D261" s="3"/>
      <c r="E261" s="3"/>
      <c r="F261" s="3"/>
    </row>
    <row r="262" spans="3:6" x14ac:dyDescent="0.2">
      <c r="C262" s="3"/>
      <c r="D262" s="3"/>
      <c r="E262" s="3"/>
      <c r="F262" s="3"/>
    </row>
    <row r="263" spans="3:6" x14ac:dyDescent="0.2">
      <c r="C263" s="3"/>
      <c r="D263" s="3"/>
      <c r="E263" s="3"/>
      <c r="F263" s="3"/>
    </row>
    <row r="264" spans="3:6" x14ac:dyDescent="0.2">
      <c r="C264" s="3"/>
      <c r="D264" s="3"/>
      <c r="E264" s="3"/>
      <c r="F264" s="3"/>
    </row>
    <row r="265" spans="3:6" x14ac:dyDescent="0.2">
      <c r="C265" s="3"/>
      <c r="D265" s="3"/>
      <c r="E265" s="3"/>
      <c r="F265" s="3"/>
    </row>
    <row r="266" spans="3:6" x14ac:dyDescent="0.2">
      <c r="C266" s="3"/>
      <c r="D266" s="3"/>
      <c r="E266" s="3"/>
      <c r="F266" s="3"/>
    </row>
    <row r="267" spans="3:6" x14ac:dyDescent="0.2">
      <c r="C267" s="3"/>
      <c r="D267" s="3"/>
      <c r="E267" s="3"/>
      <c r="F267" s="3"/>
    </row>
    <row r="268" spans="3:6" x14ac:dyDescent="0.2">
      <c r="C268" s="3"/>
      <c r="D268" s="3"/>
      <c r="E268" s="3"/>
      <c r="F268" s="3"/>
    </row>
    <row r="269" spans="3:6" x14ac:dyDescent="0.2">
      <c r="C269" s="3"/>
      <c r="D269" s="3"/>
      <c r="E269" s="3"/>
      <c r="F269" s="3"/>
    </row>
    <row r="270" spans="3:6" x14ac:dyDescent="0.2">
      <c r="C270" s="3"/>
      <c r="D270" s="3"/>
      <c r="E270" s="3"/>
      <c r="F270" s="3"/>
    </row>
    <row r="271" spans="3:6" x14ac:dyDescent="0.2">
      <c r="C271" s="3"/>
      <c r="D271" s="3"/>
      <c r="E271" s="3"/>
      <c r="F271" s="3"/>
    </row>
    <row r="272" spans="3:6" x14ac:dyDescent="0.2">
      <c r="C272" s="3"/>
      <c r="D272" s="3"/>
      <c r="E272" s="3"/>
      <c r="F272" s="3"/>
    </row>
    <row r="273" spans="3:6" x14ac:dyDescent="0.2">
      <c r="C273" s="3"/>
      <c r="D273" s="3"/>
      <c r="E273" s="3"/>
      <c r="F273" s="3"/>
    </row>
    <row r="274" spans="3:6" x14ac:dyDescent="0.2">
      <c r="C274" s="3"/>
      <c r="D274" s="3"/>
      <c r="E274" s="3"/>
      <c r="F274" s="3"/>
    </row>
    <row r="275" spans="3:6" x14ac:dyDescent="0.2">
      <c r="C275" s="3"/>
      <c r="D275" s="3"/>
      <c r="E275" s="3"/>
      <c r="F275" s="3"/>
    </row>
    <row r="276" spans="3:6" x14ac:dyDescent="0.2">
      <c r="C276" s="3"/>
      <c r="D276" s="3"/>
      <c r="E276" s="3"/>
      <c r="F276" s="3"/>
    </row>
    <row r="277" spans="3:6" x14ac:dyDescent="0.2">
      <c r="C277" s="3"/>
      <c r="D277" s="3"/>
      <c r="E277" s="3"/>
      <c r="F277" s="3"/>
    </row>
    <row r="278" spans="3:6" x14ac:dyDescent="0.2">
      <c r="C278" s="3"/>
      <c r="D278" s="3"/>
      <c r="E278" s="3"/>
      <c r="F278" s="3"/>
    </row>
    <row r="279" spans="3:6" x14ac:dyDescent="0.2">
      <c r="C279" s="3"/>
      <c r="D279" s="3"/>
      <c r="E279" s="3"/>
      <c r="F279" s="3"/>
    </row>
    <row r="280" spans="3:6" x14ac:dyDescent="0.2">
      <c r="C280" s="3"/>
      <c r="D280" s="3"/>
      <c r="E280" s="3"/>
      <c r="F280" s="3"/>
    </row>
    <row r="281" spans="3:6" x14ac:dyDescent="0.2">
      <c r="C281" s="3"/>
      <c r="D281" s="3"/>
      <c r="E281" s="3"/>
      <c r="F281" s="3"/>
    </row>
    <row r="282" spans="3:6" x14ac:dyDescent="0.2">
      <c r="C282" s="3"/>
      <c r="D282" s="3"/>
      <c r="E282" s="3"/>
      <c r="F282" s="3"/>
    </row>
    <row r="283" spans="3:6" x14ac:dyDescent="0.2">
      <c r="C283" s="3"/>
      <c r="D283" s="3"/>
      <c r="E283" s="3"/>
      <c r="F283" s="3"/>
    </row>
    <row r="284" spans="3:6" x14ac:dyDescent="0.2">
      <c r="C284" s="3"/>
      <c r="D284" s="3"/>
      <c r="E284" s="3"/>
      <c r="F284" s="3"/>
    </row>
    <row r="285" spans="3:6" x14ac:dyDescent="0.2">
      <c r="C285" s="3"/>
      <c r="D285" s="3"/>
      <c r="E285" s="3"/>
      <c r="F285" s="3"/>
    </row>
    <row r="286" spans="3:6" x14ac:dyDescent="0.2">
      <c r="C286" s="3"/>
      <c r="D286" s="3"/>
      <c r="E286" s="3"/>
      <c r="F286" s="3"/>
    </row>
    <row r="287" spans="3:6" x14ac:dyDescent="0.2">
      <c r="C287" s="3"/>
      <c r="D287" s="3"/>
      <c r="E287" s="3"/>
      <c r="F287" s="3"/>
    </row>
    <row r="288" spans="3:6" x14ac:dyDescent="0.2">
      <c r="C288" s="3"/>
      <c r="D288" s="3"/>
      <c r="E288" s="3"/>
      <c r="F288" s="3"/>
    </row>
    <row r="289" spans="3:6" x14ac:dyDescent="0.2">
      <c r="C289" s="3"/>
      <c r="D289" s="3"/>
      <c r="E289" s="3"/>
      <c r="F289" s="3"/>
    </row>
    <row r="290" spans="3:6" x14ac:dyDescent="0.2">
      <c r="C290" s="3"/>
      <c r="D290" s="3"/>
      <c r="E290" s="3"/>
      <c r="F290" s="3"/>
    </row>
    <row r="291" spans="3:6" x14ac:dyDescent="0.2">
      <c r="C291" s="3"/>
      <c r="D291" s="3"/>
      <c r="E291" s="3"/>
      <c r="F291" s="3"/>
    </row>
    <row r="292" spans="3:6" x14ac:dyDescent="0.2">
      <c r="C292" s="3"/>
      <c r="D292" s="3"/>
      <c r="E292" s="3"/>
      <c r="F292" s="3"/>
    </row>
    <row r="293" spans="3:6" x14ac:dyDescent="0.2">
      <c r="C293" s="3"/>
      <c r="D293" s="3"/>
      <c r="E293" s="3"/>
      <c r="F293" s="3"/>
    </row>
    <row r="294" spans="3:6" x14ac:dyDescent="0.2">
      <c r="C294" s="3"/>
      <c r="D294" s="3"/>
      <c r="E294" s="3"/>
      <c r="F294" s="3"/>
    </row>
    <row r="295" spans="3:6" x14ac:dyDescent="0.2">
      <c r="C295" s="3"/>
      <c r="D295" s="3"/>
      <c r="E295" s="3"/>
      <c r="F295" s="3"/>
    </row>
    <row r="296" spans="3:6" x14ac:dyDescent="0.2">
      <c r="C296" s="3"/>
      <c r="D296" s="3"/>
      <c r="E296" s="3"/>
      <c r="F296" s="3"/>
    </row>
    <row r="297" spans="3:6" x14ac:dyDescent="0.2">
      <c r="C297" s="3"/>
      <c r="D297" s="3"/>
      <c r="E297" s="3"/>
      <c r="F297" s="3"/>
    </row>
    <row r="298" spans="3:6" x14ac:dyDescent="0.2">
      <c r="C298" s="3"/>
      <c r="D298" s="3"/>
      <c r="E298" s="3"/>
      <c r="F298" s="3"/>
    </row>
    <row r="299" spans="3:6" x14ac:dyDescent="0.2">
      <c r="C299" s="3"/>
      <c r="D299" s="3"/>
      <c r="E299" s="3"/>
      <c r="F299" s="3"/>
    </row>
    <row r="300" spans="3:6" x14ac:dyDescent="0.2">
      <c r="C300" s="3"/>
      <c r="D300" s="3"/>
      <c r="E300" s="3"/>
      <c r="F300" s="3"/>
    </row>
    <row r="301" spans="3:6" x14ac:dyDescent="0.2">
      <c r="C301" s="3"/>
      <c r="D301" s="3"/>
      <c r="E301" s="3"/>
      <c r="F301" s="3"/>
    </row>
    <row r="302" spans="3:6" x14ac:dyDescent="0.2">
      <c r="C302" s="3"/>
      <c r="D302" s="3"/>
      <c r="E302" s="3"/>
      <c r="F302" s="3"/>
    </row>
    <row r="303" spans="3:6" x14ac:dyDescent="0.2">
      <c r="C303" s="3"/>
      <c r="D303" s="3"/>
      <c r="E303" s="3"/>
      <c r="F303" s="3"/>
    </row>
    <row r="304" spans="3:6" x14ac:dyDescent="0.2">
      <c r="C304" s="3"/>
      <c r="D304" s="3"/>
      <c r="E304" s="3"/>
      <c r="F304" s="3"/>
    </row>
    <row r="305" spans="3:6" x14ac:dyDescent="0.2">
      <c r="C305" s="3"/>
      <c r="D305" s="3"/>
      <c r="E305" s="3"/>
      <c r="F305" s="3"/>
    </row>
    <row r="306" spans="3:6" x14ac:dyDescent="0.2">
      <c r="C306" s="3"/>
      <c r="D306" s="3"/>
      <c r="E306" s="3"/>
      <c r="F306" s="3"/>
    </row>
    <row r="307" spans="3:6" x14ac:dyDescent="0.2">
      <c r="C307" s="3"/>
      <c r="D307" s="3"/>
      <c r="E307" s="3"/>
      <c r="F307" s="3"/>
    </row>
    <row r="308" spans="3:6" x14ac:dyDescent="0.2">
      <c r="C308" s="3"/>
      <c r="D308" s="3"/>
      <c r="E308" s="3"/>
      <c r="F308" s="3"/>
    </row>
    <row r="309" spans="3:6" x14ac:dyDescent="0.2">
      <c r="C309" s="3"/>
      <c r="D309" s="3"/>
      <c r="E309" s="3"/>
      <c r="F309" s="3"/>
    </row>
    <row r="310" spans="3:6" x14ac:dyDescent="0.2">
      <c r="C310" s="3"/>
      <c r="D310" s="3"/>
      <c r="E310" s="3"/>
      <c r="F310" s="3"/>
    </row>
    <row r="311" spans="3:6" x14ac:dyDescent="0.2">
      <c r="C311" s="3"/>
      <c r="D311" s="3"/>
      <c r="E311" s="3"/>
      <c r="F311" s="3"/>
    </row>
    <row r="312" spans="3:6" x14ac:dyDescent="0.2">
      <c r="C312" s="3"/>
      <c r="D312" s="3"/>
      <c r="E312" s="3"/>
      <c r="F312" s="3"/>
    </row>
    <row r="313" spans="3:6" x14ac:dyDescent="0.2">
      <c r="C313" s="3"/>
      <c r="D313" s="3"/>
      <c r="E313" s="3"/>
      <c r="F313" s="3"/>
    </row>
    <row r="314" spans="3:6" x14ac:dyDescent="0.2">
      <c r="C314" s="3"/>
      <c r="D314" s="3"/>
      <c r="E314" s="3"/>
      <c r="F314" s="3"/>
    </row>
    <row r="315" spans="3:6" x14ac:dyDescent="0.2">
      <c r="C315" s="3"/>
      <c r="D315" s="3"/>
      <c r="E315" s="3"/>
      <c r="F315" s="3"/>
    </row>
    <row r="316" spans="3:6" x14ac:dyDescent="0.2">
      <c r="C316" s="3"/>
      <c r="D316" s="3"/>
      <c r="E316" s="3"/>
      <c r="F316" s="3"/>
    </row>
    <row r="317" spans="3:6" x14ac:dyDescent="0.2">
      <c r="C317" s="3"/>
      <c r="D317" s="3"/>
      <c r="E317" s="3"/>
      <c r="F317" s="3"/>
    </row>
    <row r="318" spans="3:6" x14ac:dyDescent="0.2">
      <c r="C318" s="3"/>
      <c r="D318" s="3"/>
      <c r="E318" s="3"/>
      <c r="F318" s="3"/>
    </row>
    <row r="319" spans="3:6" x14ac:dyDescent="0.2">
      <c r="C319" s="3"/>
      <c r="D319" s="3"/>
      <c r="E319" s="3"/>
      <c r="F319" s="3"/>
    </row>
    <row r="320" spans="3:6" x14ac:dyDescent="0.2">
      <c r="C320" s="3"/>
      <c r="D320" s="3"/>
      <c r="E320" s="3"/>
      <c r="F320" s="3"/>
    </row>
    <row r="321" spans="3:6" x14ac:dyDescent="0.2">
      <c r="C321" s="3"/>
      <c r="D321" s="3"/>
      <c r="E321" s="3"/>
      <c r="F321" s="3"/>
    </row>
    <row r="322" spans="3:6" x14ac:dyDescent="0.2">
      <c r="C322" s="3"/>
      <c r="D322" s="3"/>
      <c r="E322" s="3"/>
      <c r="F322" s="3"/>
    </row>
    <row r="323" spans="3:6" x14ac:dyDescent="0.2">
      <c r="C323" s="3"/>
      <c r="D323" s="3"/>
      <c r="E323" s="3"/>
      <c r="F323" s="3"/>
    </row>
    <row r="324" spans="3:6" x14ac:dyDescent="0.2">
      <c r="C324" s="3"/>
      <c r="D324" s="3"/>
      <c r="E324" s="3"/>
      <c r="F324" s="3"/>
    </row>
    <row r="325" spans="3:6" x14ac:dyDescent="0.2">
      <c r="C325" s="3"/>
      <c r="D325" s="3"/>
      <c r="E325" s="3"/>
      <c r="F325" s="3"/>
    </row>
    <row r="326" spans="3:6" x14ac:dyDescent="0.2">
      <c r="C326" s="3"/>
      <c r="D326" s="3"/>
      <c r="E326" s="3"/>
      <c r="F326" s="3"/>
    </row>
    <row r="327" spans="3:6" x14ac:dyDescent="0.2">
      <c r="C327" s="3"/>
      <c r="D327" s="3"/>
      <c r="E327" s="3"/>
      <c r="F327" s="3"/>
    </row>
    <row r="328" spans="3:6" x14ac:dyDescent="0.2">
      <c r="C328" s="3"/>
      <c r="D328" s="3"/>
      <c r="E328" s="3"/>
      <c r="F328" s="3"/>
    </row>
    <row r="329" spans="3:6" x14ac:dyDescent="0.2">
      <c r="C329" s="3"/>
      <c r="D329" s="3"/>
      <c r="E329" s="3"/>
      <c r="F329" s="3"/>
    </row>
    <row r="330" spans="3:6" x14ac:dyDescent="0.2">
      <c r="C330" s="3"/>
      <c r="D330" s="3"/>
      <c r="E330" s="3"/>
      <c r="F330" s="3"/>
    </row>
    <row r="331" spans="3:6" x14ac:dyDescent="0.2">
      <c r="C331" s="3"/>
      <c r="D331" s="3"/>
      <c r="E331" s="3"/>
      <c r="F331" s="3"/>
    </row>
    <row r="332" spans="3:6" x14ac:dyDescent="0.2">
      <c r="C332" s="3"/>
      <c r="D332" s="3"/>
      <c r="E332" s="3"/>
      <c r="F332" s="3"/>
    </row>
    <row r="333" spans="3:6" x14ac:dyDescent="0.2">
      <c r="C333" s="3"/>
      <c r="D333" s="3"/>
      <c r="E333" s="3"/>
      <c r="F333" s="3"/>
    </row>
    <row r="334" spans="3:6" x14ac:dyDescent="0.2">
      <c r="C334" s="3"/>
      <c r="D334" s="3"/>
      <c r="E334" s="3"/>
      <c r="F334" s="3"/>
    </row>
    <row r="335" spans="3:6" x14ac:dyDescent="0.2">
      <c r="C335" s="3"/>
      <c r="D335" s="3"/>
      <c r="E335" s="3"/>
      <c r="F335" s="3"/>
    </row>
    <row r="336" spans="3:6" x14ac:dyDescent="0.2">
      <c r="C336" s="3"/>
      <c r="D336" s="3"/>
      <c r="E336" s="3"/>
      <c r="F336" s="3"/>
    </row>
    <row r="337" spans="3:6" x14ac:dyDescent="0.2">
      <c r="C337" s="3"/>
      <c r="D337" s="3"/>
      <c r="E337" s="3"/>
      <c r="F337" s="3"/>
    </row>
    <row r="338" spans="3:6" x14ac:dyDescent="0.2">
      <c r="C338" s="3"/>
      <c r="D338" s="3"/>
      <c r="E338" s="3"/>
      <c r="F338" s="3"/>
    </row>
    <row r="339" spans="3:6" x14ac:dyDescent="0.2">
      <c r="C339" s="3"/>
      <c r="D339" s="3"/>
      <c r="E339" s="3"/>
      <c r="F339" s="3"/>
    </row>
    <row r="340" spans="3:6" x14ac:dyDescent="0.2">
      <c r="C340" s="3"/>
      <c r="D340" s="3"/>
      <c r="E340" s="3"/>
      <c r="F340" s="3"/>
    </row>
    <row r="341" spans="3:6" x14ac:dyDescent="0.2">
      <c r="C341" s="3"/>
      <c r="D341" s="3"/>
      <c r="E341" s="3"/>
      <c r="F341" s="3"/>
    </row>
    <row r="342" spans="3:6" x14ac:dyDescent="0.2">
      <c r="C342" s="3"/>
      <c r="D342" s="3"/>
      <c r="E342" s="3"/>
      <c r="F342" s="3"/>
    </row>
    <row r="343" spans="3:6" x14ac:dyDescent="0.2">
      <c r="C343" s="3"/>
      <c r="D343" s="3"/>
      <c r="E343" s="3"/>
      <c r="F343" s="3"/>
    </row>
    <row r="344" spans="3:6" x14ac:dyDescent="0.2">
      <c r="C344" s="3"/>
      <c r="D344" s="3"/>
      <c r="E344" s="3"/>
      <c r="F344" s="3"/>
    </row>
    <row r="345" spans="3:6" x14ac:dyDescent="0.2">
      <c r="C345" s="3"/>
      <c r="D345" s="3"/>
      <c r="E345" s="3"/>
      <c r="F345" s="3"/>
    </row>
    <row r="346" spans="3:6" x14ac:dyDescent="0.2">
      <c r="C346" s="3"/>
      <c r="D346" s="3"/>
      <c r="E346" s="3"/>
      <c r="F346" s="3"/>
    </row>
    <row r="347" spans="3:6" x14ac:dyDescent="0.2">
      <c r="C347" s="3"/>
      <c r="D347" s="3"/>
      <c r="E347" s="3"/>
      <c r="F347" s="3"/>
    </row>
    <row r="348" spans="3:6" x14ac:dyDescent="0.2">
      <c r="C348" s="3"/>
      <c r="D348" s="3"/>
      <c r="E348" s="3"/>
      <c r="F348" s="3"/>
    </row>
    <row r="349" spans="3:6" x14ac:dyDescent="0.2">
      <c r="C349" s="3"/>
      <c r="D349" s="3"/>
      <c r="E349" s="3"/>
      <c r="F349" s="3"/>
    </row>
    <row r="350" spans="3:6" x14ac:dyDescent="0.2">
      <c r="C350" s="3"/>
      <c r="D350" s="3"/>
      <c r="E350" s="3"/>
      <c r="F350" s="3"/>
    </row>
    <row r="351" spans="3:6" x14ac:dyDescent="0.2">
      <c r="C351" s="3"/>
      <c r="D351" s="3"/>
      <c r="E351" s="3"/>
      <c r="F351" s="3"/>
    </row>
    <row r="352" spans="3:6" x14ac:dyDescent="0.2">
      <c r="C352" s="3"/>
      <c r="D352" s="3"/>
      <c r="E352" s="3"/>
      <c r="F352" s="3"/>
    </row>
    <row r="353" spans="3:6" x14ac:dyDescent="0.2">
      <c r="C353" s="3"/>
      <c r="D353" s="3"/>
      <c r="E353" s="3"/>
      <c r="F353" s="3"/>
    </row>
    <row r="354" spans="3:6" x14ac:dyDescent="0.2">
      <c r="C354" s="3"/>
      <c r="D354" s="3"/>
      <c r="E354" s="3"/>
      <c r="F354" s="3"/>
    </row>
    <row r="355" spans="3:6" x14ac:dyDescent="0.2">
      <c r="C355" s="3"/>
      <c r="D355" s="3"/>
      <c r="E355" s="3"/>
      <c r="F355" s="3"/>
    </row>
    <row r="356" spans="3:6" x14ac:dyDescent="0.2">
      <c r="C356" s="3"/>
      <c r="D356" s="3"/>
      <c r="E356" s="3"/>
      <c r="F356" s="3"/>
    </row>
    <row r="357" spans="3:6" x14ac:dyDescent="0.2">
      <c r="C357" s="3"/>
      <c r="D357" s="3"/>
      <c r="E357" s="3"/>
      <c r="F357" s="3"/>
    </row>
    <row r="358" spans="3:6" x14ac:dyDescent="0.2">
      <c r="C358" s="3"/>
      <c r="D358" s="3"/>
      <c r="E358" s="3"/>
      <c r="F358" s="3"/>
    </row>
    <row r="359" spans="3:6" x14ac:dyDescent="0.2">
      <c r="C359" s="3"/>
      <c r="D359" s="3"/>
      <c r="E359" s="3"/>
      <c r="F359" s="3"/>
    </row>
    <row r="360" spans="3:6" x14ac:dyDescent="0.2">
      <c r="C360" s="3"/>
      <c r="D360" s="3"/>
      <c r="E360" s="3"/>
      <c r="F360" s="3"/>
    </row>
    <row r="361" spans="3:6" x14ac:dyDescent="0.2">
      <c r="C361" s="3"/>
      <c r="D361" s="3"/>
      <c r="E361" s="3"/>
      <c r="F361" s="3"/>
    </row>
    <row r="362" spans="3:6" x14ac:dyDescent="0.2">
      <c r="C362" s="3"/>
      <c r="D362" s="3"/>
      <c r="E362" s="3"/>
      <c r="F362" s="3"/>
    </row>
    <row r="363" spans="3:6" x14ac:dyDescent="0.2">
      <c r="C363" s="3"/>
      <c r="D363" s="3"/>
      <c r="E363" s="3"/>
      <c r="F363" s="3"/>
    </row>
    <row r="364" spans="3:6" x14ac:dyDescent="0.2">
      <c r="C364" s="3"/>
      <c r="D364" s="3"/>
      <c r="E364" s="3"/>
      <c r="F364" s="3"/>
    </row>
    <row r="365" spans="3:6" x14ac:dyDescent="0.2">
      <c r="C365" s="3"/>
      <c r="D365" s="3"/>
      <c r="E365" s="3"/>
      <c r="F365" s="3"/>
    </row>
    <row r="366" spans="3:6" x14ac:dyDescent="0.2">
      <c r="C366" s="3"/>
      <c r="D366" s="3"/>
      <c r="E366" s="3"/>
      <c r="F366" s="3"/>
    </row>
    <row r="367" spans="3:6" x14ac:dyDescent="0.2">
      <c r="C367" s="3"/>
      <c r="D367" s="3"/>
      <c r="E367" s="3"/>
      <c r="F367" s="3"/>
    </row>
    <row r="368" spans="3:6" x14ac:dyDescent="0.2">
      <c r="C368" s="3"/>
      <c r="D368" s="3"/>
      <c r="E368" s="3"/>
      <c r="F368" s="3"/>
    </row>
    <row r="369" spans="3:6" x14ac:dyDescent="0.2">
      <c r="C369" s="3"/>
      <c r="D369" s="3"/>
      <c r="E369" s="3"/>
      <c r="F369" s="3"/>
    </row>
    <row r="370" spans="3:6" x14ac:dyDescent="0.2">
      <c r="C370" s="3"/>
      <c r="D370" s="3"/>
      <c r="E370" s="3"/>
      <c r="F370" s="3"/>
    </row>
    <row r="371" spans="3:6" x14ac:dyDescent="0.2">
      <c r="C371" s="3"/>
      <c r="D371" s="3"/>
      <c r="E371" s="3"/>
      <c r="F371" s="3"/>
    </row>
    <row r="372" spans="3:6" x14ac:dyDescent="0.2">
      <c r="C372" s="3"/>
      <c r="D372" s="3"/>
      <c r="E372" s="3"/>
      <c r="F372" s="3"/>
    </row>
    <row r="373" spans="3:6" x14ac:dyDescent="0.2">
      <c r="C373" s="3"/>
      <c r="D373" s="3"/>
      <c r="E373" s="3"/>
      <c r="F373" s="3"/>
    </row>
    <row r="374" spans="3:6" x14ac:dyDescent="0.2">
      <c r="C374" s="3"/>
      <c r="D374" s="3"/>
      <c r="E374" s="3"/>
      <c r="F374" s="3"/>
    </row>
    <row r="375" spans="3:6" x14ac:dyDescent="0.2">
      <c r="C375" s="3"/>
      <c r="D375" s="3"/>
      <c r="E375" s="3"/>
      <c r="F375" s="3"/>
    </row>
    <row r="376" spans="3:6" x14ac:dyDescent="0.2">
      <c r="C376" s="3"/>
      <c r="D376" s="3"/>
      <c r="E376" s="3"/>
      <c r="F376" s="3"/>
    </row>
    <row r="377" spans="3:6" x14ac:dyDescent="0.2">
      <c r="C377" s="3"/>
      <c r="D377" s="3"/>
      <c r="E377" s="3"/>
      <c r="F377" s="3"/>
    </row>
    <row r="378" spans="3:6" x14ac:dyDescent="0.2">
      <c r="C378" s="3"/>
      <c r="D378" s="3"/>
      <c r="E378" s="3"/>
      <c r="F378" s="3"/>
    </row>
    <row r="379" spans="3:6" x14ac:dyDescent="0.2">
      <c r="C379" s="3"/>
      <c r="D379" s="3"/>
      <c r="E379" s="3"/>
      <c r="F379" s="3"/>
    </row>
    <row r="380" spans="3:6" x14ac:dyDescent="0.2">
      <c r="C380" s="3"/>
      <c r="D380" s="3"/>
      <c r="E380" s="3"/>
      <c r="F380" s="3"/>
    </row>
    <row r="381" spans="3:6" x14ac:dyDescent="0.2">
      <c r="C381" s="3"/>
      <c r="D381" s="3"/>
      <c r="E381" s="3"/>
      <c r="F381" s="3"/>
    </row>
    <row r="382" spans="3:6" x14ac:dyDescent="0.2">
      <c r="C382" s="3"/>
      <c r="D382" s="3"/>
      <c r="E382" s="3"/>
      <c r="F382" s="3"/>
    </row>
    <row r="383" spans="3:6" x14ac:dyDescent="0.2">
      <c r="C383" s="3"/>
      <c r="D383" s="3"/>
      <c r="E383" s="3"/>
      <c r="F383" s="3"/>
    </row>
    <row r="384" spans="3:6" x14ac:dyDescent="0.2">
      <c r="C384" s="3"/>
      <c r="D384" s="3"/>
      <c r="E384" s="3"/>
      <c r="F384" s="3"/>
    </row>
    <row r="385" spans="3:6" x14ac:dyDescent="0.2">
      <c r="C385" s="3"/>
      <c r="D385" s="3"/>
      <c r="E385" s="3"/>
      <c r="F385" s="3"/>
    </row>
    <row r="386" spans="3:6" x14ac:dyDescent="0.2">
      <c r="C386" s="3"/>
      <c r="D386" s="3"/>
      <c r="E386" s="3"/>
      <c r="F386" s="3"/>
    </row>
    <row r="387" spans="3:6" x14ac:dyDescent="0.2">
      <c r="C387" s="3"/>
      <c r="D387" s="3"/>
      <c r="E387" s="3"/>
      <c r="F387" s="3"/>
    </row>
    <row r="388" spans="3:6" x14ac:dyDescent="0.2">
      <c r="C388" s="3"/>
      <c r="D388" s="3"/>
      <c r="E388" s="3"/>
      <c r="F388" s="3"/>
    </row>
    <row r="389" spans="3:6" x14ac:dyDescent="0.2">
      <c r="C389" s="3"/>
      <c r="D389" s="3"/>
      <c r="E389" s="3"/>
      <c r="F389" s="3"/>
    </row>
    <row r="390" spans="3:6" x14ac:dyDescent="0.2">
      <c r="C390" s="3"/>
      <c r="D390" s="3"/>
      <c r="E390" s="3"/>
      <c r="F390" s="3"/>
    </row>
    <row r="391" spans="3:6" x14ac:dyDescent="0.2">
      <c r="C391" s="3"/>
      <c r="D391" s="3"/>
      <c r="E391" s="3"/>
      <c r="F391" s="3"/>
    </row>
    <row r="392" spans="3:6" x14ac:dyDescent="0.2">
      <c r="C392" s="3"/>
      <c r="D392" s="3"/>
      <c r="E392" s="3"/>
      <c r="F392" s="3"/>
    </row>
    <row r="393" spans="3:6" x14ac:dyDescent="0.2">
      <c r="C393" s="3"/>
      <c r="D393" s="3"/>
      <c r="E393" s="3"/>
      <c r="F393" s="3"/>
    </row>
    <row r="394" spans="3:6" x14ac:dyDescent="0.2">
      <c r="C394" s="3"/>
      <c r="D394" s="3"/>
      <c r="E394" s="3"/>
      <c r="F394" s="3"/>
    </row>
    <row r="395" spans="3:6" x14ac:dyDescent="0.2">
      <c r="C395" s="3"/>
      <c r="D395" s="3"/>
      <c r="E395" s="3"/>
      <c r="F395" s="3"/>
    </row>
    <row r="396" spans="3:6" x14ac:dyDescent="0.2">
      <c r="C396" s="3"/>
      <c r="D396" s="3"/>
      <c r="E396" s="3"/>
      <c r="F396" s="3"/>
    </row>
    <row r="397" spans="3:6" x14ac:dyDescent="0.2">
      <c r="C397" s="3"/>
      <c r="D397" s="3"/>
      <c r="E397" s="3"/>
      <c r="F397" s="3"/>
    </row>
    <row r="398" spans="3:6" x14ac:dyDescent="0.2">
      <c r="C398" s="3"/>
      <c r="D398" s="3"/>
      <c r="E398" s="3"/>
      <c r="F398" s="3"/>
    </row>
    <row r="399" spans="3:6" x14ac:dyDescent="0.2">
      <c r="C399" s="3"/>
      <c r="D399" s="3"/>
      <c r="E399" s="3"/>
      <c r="F399" s="3"/>
    </row>
    <row r="400" spans="3:6" x14ac:dyDescent="0.2">
      <c r="C400" s="3"/>
      <c r="D400" s="3"/>
      <c r="E400" s="3"/>
      <c r="F400" s="3"/>
    </row>
    <row r="401" spans="3:6" x14ac:dyDescent="0.2">
      <c r="C401" s="3"/>
      <c r="D401" s="3"/>
      <c r="E401" s="3"/>
      <c r="F401" s="3"/>
    </row>
    <row r="402" spans="3:6" x14ac:dyDescent="0.2">
      <c r="C402" s="3"/>
      <c r="D402" s="3"/>
      <c r="E402" s="3"/>
      <c r="F402" s="3"/>
    </row>
    <row r="403" spans="3:6" x14ac:dyDescent="0.2">
      <c r="C403" s="3"/>
      <c r="D403" s="3"/>
      <c r="E403" s="3"/>
      <c r="F403" s="3"/>
    </row>
    <row r="404" spans="3:6" x14ac:dyDescent="0.2">
      <c r="C404" s="3"/>
      <c r="D404" s="3"/>
      <c r="E404" s="3"/>
      <c r="F404" s="3"/>
    </row>
    <row r="405" spans="3:6" x14ac:dyDescent="0.2">
      <c r="C405" s="3"/>
      <c r="D405" s="3"/>
      <c r="E405" s="3"/>
      <c r="F405" s="3"/>
    </row>
    <row r="406" spans="3:6" x14ac:dyDescent="0.2">
      <c r="C406" s="3"/>
      <c r="D406" s="3"/>
      <c r="E406" s="3"/>
      <c r="F406" s="3"/>
    </row>
    <row r="407" spans="3:6" x14ac:dyDescent="0.2">
      <c r="C407" s="3"/>
      <c r="D407" s="3"/>
      <c r="E407" s="3"/>
      <c r="F407" s="3"/>
    </row>
    <row r="408" spans="3:6" x14ac:dyDescent="0.2">
      <c r="C408" s="3"/>
      <c r="D408" s="3"/>
      <c r="E408" s="3"/>
      <c r="F408" s="3"/>
    </row>
    <row r="409" spans="3:6" x14ac:dyDescent="0.2">
      <c r="C409" s="3"/>
      <c r="D409" s="3"/>
      <c r="E409" s="3"/>
      <c r="F409" s="3"/>
    </row>
    <row r="410" spans="3:6" x14ac:dyDescent="0.2">
      <c r="C410" s="3"/>
      <c r="D410" s="3"/>
      <c r="E410" s="3"/>
      <c r="F410" s="3"/>
    </row>
    <row r="411" spans="3:6" x14ac:dyDescent="0.2">
      <c r="C411" s="3"/>
      <c r="D411" s="3"/>
      <c r="E411" s="3"/>
      <c r="F411" s="3"/>
    </row>
    <row r="412" spans="3:6" x14ac:dyDescent="0.2">
      <c r="C412" s="3"/>
      <c r="D412" s="3"/>
      <c r="E412" s="3"/>
      <c r="F412" s="3"/>
    </row>
    <row r="413" spans="3:6" x14ac:dyDescent="0.2">
      <c r="C413" s="3"/>
      <c r="D413" s="3"/>
      <c r="E413" s="3"/>
      <c r="F413" s="3"/>
    </row>
    <row r="414" spans="3:6" x14ac:dyDescent="0.2">
      <c r="C414" s="3"/>
      <c r="D414" s="3"/>
      <c r="E414" s="3"/>
      <c r="F414" s="3"/>
    </row>
    <row r="415" spans="3:6" x14ac:dyDescent="0.2">
      <c r="C415" s="3"/>
      <c r="D415" s="3"/>
      <c r="E415" s="3"/>
      <c r="F415" s="3"/>
    </row>
    <row r="416" spans="3:6" x14ac:dyDescent="0.2">
      <c r="C416" s="3"/>
      <c r="D416" s="3"/>
      <c r="E416" s="3"/>
      <c r="F416" s="3"/>
    </row>
    <row r="417" spans="3:6" x14ac:dyDescent="0.2">
      <c r="C417" s="3"/>
      <c r="D417" s="3"/>
      <c r="E417" s="3"/>
      <c r="F417" s="3"/>
    </row>
    <row r="418" spans="3:6" x14ac:dyDescent="0.2">
      <c r="C418" s="3"/>
      <c r="D418" s="3"/>
      <c r="E418" s="3"/>
      <c r="F418" s="3"/>
    </row>
    <row r="419" spans="3:6" x14ac:dyDescent="0.2">
      <c r="C419" s="3"/>
      <c r="D419" s="3"/>
      <c r="E419" s="3"/>
      <c r="F419" s="3"/>
    </row>
    <row r="420" spans="3:6" x14ac:dyDescent="0.2">
      <c r="C420" s="3"/>
      <c r="D420" s="3"/>
      <c r="E420" s="3"/>
      <c r="F420" s="3"/>
    </row>
    <row r="421" spans="3:6" x14ac:dyDescent="0.2">
      <c r="C421" s="3"/>
      <c r="D421" s="3"/>
      <c r="E421" s="3"/>
      <c r="F421" s="3"/>
    </row>
    <row r="422" spans="3:6" x14ac:dyDescent="0.2">
      <c r="C422" s="3"/>
      <c r="D422" s="3"/>
      <c r="E422" s="3"/>
      <c r="F422" s="3"/>
    </row>
    <row r="423" spans="3:6" x14ac:dyDescent="0.2">
      <c r="C423" s="3"/>
      <c r="D423" s="3"/>
      <c r="E423" s="3"/>
      <c r="F423" s="3"/>
    </row>
    <row r="424" spans="3:6" x14ac:dyDescent="0.2">
      <c r="C424" s="3"/>
      <c r="D424" s="3"/>
      <c r="E424" s="3"/>
      <c r="F424" s="3"/>
    </row>
    <row r="425" spans="3:6" x14ac:dyDescent="0.2">
      <c r="C425" s="3"/>
      <c r="D425" s="3"/>
      <c r="E425" s="3"/>
      <c r="F425" s="3"/>
    </row>
    <row r="426" spans="3:6" x14ac:dyDescent="0.2">
      <c r="C426" s="3"/>
      <c r="D426" s="3"/>
      <c r="E426" s="3"/>
      <c r="F426" s="3"/>
    </row>
    <row r="427" spans="3:6" x14ac:dyDescent="0.2">
      <c r="C427" s="3"/>
      <c r="D427" s="3"/>
      <c r="E427" s="3"/>
      <c r="F427" s="3"/>
    </row>
    <row r="428" spans="3:6" x14ac:dyDescent="0.2">
      <c r="C428" s="3"/>
      <c r="D428" s="3"/>
      <c r="E428" s="3"/>
      <c r="F428" s="3"/>
    </row>
    <row r="429" spans="3:6" x14ac:dyDescent="0.2">
      <c r="C429" s="3"/>
      <c r="D429" s="3"/>
      <c r="E429" s="3"/>
      <c r="F429" s="3"/>
    </row>
    <row r="430" spans="3:6" x14ac:dyDescent="0.2">
      <c r="C430" s="3"/>
      <c r="D430" s="3"/>
      <c r="E430" s="3"/>
      <c r="F430" s="3"/>
    </row>
    <row r="431" spans="3:6" x14ac:dyDescent="0.2">
      <c r="C431" s="3"/>
      <c r="D431" s="3"/>
      <c r="E431" s="3"/>
      <c r="F431" s="3"/>
    </row>
    <row r="432" spans="3:6" x14ac:dyDescent="0.2">
      <c r="C432" s="3"/>
      <c r="D432" s="3"/>
      <c r="E432" s="3"/>
      <c r="F432" s="3"/>
    </row>
    <row r="433" spans="3:6" x14ac:dyDescent="0.2">
      <c r="C433" s="3"/>
      <c r="D433" s="3"/>
      <c r="E433" s="3"/>
      <c r="F433" s="3"/>
    </row>
    <row r="434" spans="3:6" x14ac:dyDescent="0.2">
      <c r="C434" s="3"/>
      <c r="D434" s="3"/>
      <c r="E434" s="3"/>
      <c r="F434" s="3"/>
    </row>
    <row r="435" spans="3:6" x14ac:dyDescent="0.2">
      <c r="C435" s="3"/>
      <c r="D435" s="3"/>
      <c r="E435" s="3"/>
      <c r="F435" s="3"/>
    </row>
    <row r="436" spans="3:6" x14ac:dyDescent="0.2">
      <c r="C436" s="3"/>
      <c r="D436" s="3"/>
      <c r="E436" s="3"/>
      <c r="F436" s="3"/>
    </row>
    <row r="437" spans="3:6" x14ac:dyDescent="0.2">
      <c r="C437" s="3"/>
      <c r="D437" s="3"/>
      <c r="E437" s="3"/>
      <c r="F437" s="3"/>
    </row>
    <row r="438" spans="3:6" x14ac:dyDescent="0.2">
      <c r="C438" s="3"/>
      <c r="D438" s="3"/>
      <c r="E438" s="3"/>
      <c r="F438" s="3"/>
    </row>
    <row r="439" spans="3:6" x14ac:dyDescent="0.2">
      <c r="C439" s="3"/>
      <c r="D439" s="3"/>
      <c r="E439" s="3"/>
      <c r="F439" s="3"/>
    </row>
    <row r="440" spans="3:6" x14ac:dyDescent="0.2">
      <c r="C440" s="3"/>
      <c r="D440" s="3"/>
      <c r="E440" s="3"/>
      <c r="F440" s="3"/>
    </row>
    <row r="441" spans="3:6" x14ac:dyDescent="0.2">
      <c r="C441" s="3"/>
      <c r="D441" s="3"/>
      <c r="E441" s="3"/>
      <c r="F441" s="3"/>
    </row>
    <row r="442" spans="3:6" x14ac:dyDescent="0.2">
      <c r="C442" s="3"/>
      <c r="D442" s="3"/>
      <c r="E442" s="3"/>
      <c r="F442" s="3"/>
    </row>
    <row r="443" spans="3:6" x14ac:dyDescent="0.2">
      <c r="C443" s="3"/>
      <c r="D443" s="3"/>
      <c r="E443" s="3"/>
      <c r="F443" s="3"/>
    </row>
    <row r="444" spans="3:6" x14ac:dyDescent="0.2">
      <c r="C444" s="3"/>
      <c r="D444" s="3"/>
      <c r="E444" s="3"/>
      <c r="F444" s="3"/>
    </row>
    <row r="445" spans="3:6" x14ac:dyDescent="0.2">
      <c r="C445" s="3"/>
      <c r="D445" s="3"/>
      <c r="E445" s="3"/>
      <c r="F445" s="3"/>
    </row>
    <row r="446" spans="3:6" x14ac:dyDescent="0.2">
      <c r="C446" s="3"/>
      <c r="D446" s="3"/>
      <c r="E446" s="3"/>
      <c r="F446" s="3"/>
    </row>
    <row r="447" spans="3:6" x14ac:dyDescent="0.2">
      <c r="C447" s="3"/>
      <c r="D447" s="3"/>
      <c r="E447" s="3"/>
      <c r="F447" s="3"/>
    </row>
    <row r="448" spans="3:6" x14ac:dyDescent="0.2">
      <c r="C448" s="3"/>
      <c r="D448" s="3"/>
      <c r="E448" s="3"/>
      <c r="F448" s="3"/>
    </row>
    <row r="449" spans="3:6" x14ac:dyDescent="0.2">
      <c r="C449" s="3"/>
      <c r="D449" s="3"/>
      <c r="E449" s="3"/>
      <c r="F449" s="3"/>
    </row>
    <row r="450" spans="3:6" x14ac:dyDescent="0.2">
      <c r="C450" s="3"/>
      <c r="D450" s="3"/>
      <c r="E450" s="3"/>
      <c r="F450" s="3"/>
    </row>
    <row r="451" spans="3:6" x14ac:dyDescent="0.2">
      <c r="C451" s="3"/>
      <c r="D451" s="3"/>
      <c r="E451" s="3"/>
      <c r="F451" s="3"/>
    </row>
    <row r="452" spans="3:6" x14ac:dyDescent="0.2">
      <c r="C452" s="3"/>
      <c r="D452" s="3"/>
      <c r="E452" s="3"/>
      <c r="F452" s="3"/>
    </row>
    <row r="453" spans="3:6" x14ac:dyDescent="0.2">
      <c r="C453" s="3"/>
      <c r="D453" s="3"/>
      <c r="E453" s="3"/>
      <c r="F453" s="3"/>
    </row>
    <row r="454" spans="3:6" x14ac:dyDescent="0.2">
      <c r="C454" s="3"/>
      <c r="D454" s="3"/>
      <c r="E454" s="3"/>
      <c r="F454" s="3"/>
    </row>
    <row r="455" spans="3:6" x14ac:dyDescent="0.2">
      <c r="C455" s="3"/>
      <c r="D455" s="3"/>
      <c r="E455" s="3"/>
      <c r="F455" s="3"/>
    </row>
    <row r="456" spans="3:6" x14ac:dyDescent="0.2">
      <c r="C456" s="3"/>
      <c r="D456" s="3"/>
      <c r="E456" s="3"/>
      <c r="F456" s="3"/>
    </row>
    <row r="457" spans="3:6" x14ac:dyDescent="0.2">
      <c r="C457" s="3"/>
      <c r="D457" s="3"/>
      <c r="E457" s="3"/>
      <c r="F457" s="3"/>
    </row>
    <row r="458" spans="3:6" x14ac:dyDescent="0.2">
      <c r="C458" s="3"/>
      <c r="D458" s="3"/>
      <c r="E458" s="3"/>
      <c r="F458" s="3"/>
    </row>
    <row r="459" spans="3:6" x14ac:dyDescent="0.2">
      <c r="C459" s="3"/>
      <c r="D459" s="3"/>
      <c r="E459" s="3"/>
      <c r="F459" s="3"/>
    </row>
    <row r="460" spans="3:6" x14ac:dyDescent="0.2">
      <c r="C460" s="3"/>
      <c r="D460" s="3"/>
      <c r="E460" s="3"/>
      <c r="F460" s="3"/>
    </row>
    <row r="461" spans="3:6" x14ac:dyDescent="0.2">
      <c r="C461" s="3"/>
      <c r="D461" s="3"/>
      <c r="E461" s="3"/>
      <c r="F461" s="3"/>
    </row>
    <row r="462" spans="3:6" x14ac:dyDescent="0.2">
      <c r="C462" s="3"/>
      <c r="D462" s="3"/>
      <c r="E462" s="3"/>
      <c r="F462" s="3"/>
    </row>
    <row r="463" spans="3:6" x14ac:dyDescent="0.2">
      <c r="C463" s="3"/>
      <c r="D463" s="3"/>
      <c r="E463" s="3"/>
      <c r="F463" s="3"/>
    </row>
    <row r="464" spans="3:6" x14ac:dyDescent="0.2">
      <c r="C464" s="3"/>
      <c r="D464" s="3"/>
      <c r="E464" s="3"/>
      <c r="F464" s="3"/>
    </row>
    <row r="465" spans="3:6" x14ac:dyDescent="0.2">
      <c r="C465" s="3"/>
      <c r="D465" s="3"/>
      <c r="E465" s="3"/>
      <c r="F465" s="3"/>
    </row>
    <row r="466" spans="3:6" x14ac:dyDescent="0.2">
      <c r="C466" s="3"/>
      <c r="D466" s="3"/>
      <c r="E466" s="3"/>
      <c r="F466" s="3"/>
    </row>
    <row r="467" spans="3:6" x14ac:dyDescent="0.2">
      <c r="C467" s="3"/>
      <c r="D467" s="3"/>
      <c r="E467" s="3"/>
      <c r="F467" s="3"/>
    </row>
    <row r="468" spans="3:6" x14ac:dyDescent="0.2">
      <c r="C468" s="3"/>
      <c r="D468" s="3"/>
      <c r="E468" s="3"/>
      <c r="F468" s="3"/>
    </row>
    <row r="469" spans="3:6" x14ac:dyDescent="0.2">
      <c r="C469" s="3"/>
      <c r="D469" s="3"/>
      <c r="E469" s="3"/>
      <c r="F469" s="3"/>
    </row>
    <row r="470" spans="3:6" x14ac:dyDescent="0.2">
      <c r="C470" s="3"/>
      <c r="D470" s="3"/>
      <c r="E470" s="3"/>
      <c r="F470" s="3"/>
    </row>
    <row r="471" spans="3:6" x14ac:dyDescent="0.2">
      <c r="C471" s="3"/>
      <c r="D471" s="3"/>
      <c r="E471" s="3"/>
      <c r="F471" s="3"/>
    </row>
    <row r="472" spans="3:6" x14ac:dyDescent="0.2">
      <c r="C472" s="3"/>
      <c r="D472" s="3"/>
      <c r="E472" s="3"/>
      <c r="F472" s="3"/>
    </row>
    <row r="473" spans="3:6" x14ac:dyDescent="0.2">
      <c r="C473" s="3"/>
      <c r="D473" s="3"/>
      <c r="E473" s="3"/>
      <c r="F473" s="3"/>
    </row>
    <row r="474" spans="3:6" x14ac:dyDescent="0.2">
      <c r="C474" s="3"/>
      <c r="D474" s="3"/>
      <c r="E474" s="3"/>
      <c r="F474" s="3"/>
    </row>
    <row r="475" spans="3:6" x14ac:dyDescent="0.2">
      <c r="C475" s="3"/>
      <c r="D475" s="3"/>
      <c r="E475" s="3"/>
      <c r="F475" s="3"/>
    </row>
    <row r="476" spans="3:6" x14ac:dyDescent="0.2">
      <c r="C476" s="3"/>
      <c r="D476" s="3"/>
      <c r="E476" s="3"/>
      <c r="F476" s="3"/>
    </row>
    <row r="477" spans="3:6" x14ac:dyDescent="0.2">
      <c r="C477" s="3"/>
      <c r="D477" s="3"/>
      <c r="E477" s="3"/>
      <c r="F477" s="3"/>
    </row>
    <row r="478" spans="3:6" x14ac:dyDescent="0.2">
      <c r="C478" s="3"/>
      <c r="D478" s="3"/>
      <c r="E478" s="3"/>
      <c r="F478" s="3"/>
    </row>
    <row r="479" spans="3:6" x14ac:dyDescent="0.2">
      <c r="C479" s="3"/>
      <c r="D479" s="3"/>
      <c r="E479" s="3"/>
      <c r="F479" s="3"/>
    </row>
    <row r="480" spans="3:6" x14ac:dyDescent="0.2">
      <c r="C480" s="3"/>
      <c r="D480" s="3"/>
      <c r="E480" s="3"/>
      <c r="F480" s="3"/>
    </row>
    <row r="481" spans="3:6" x14ac:dyDescent="0.2">
      <c r="C481" s="3"/>
      <c r="D481" s="3"/>
      <c r="E481" s="3"/>
      <c r="F481" s="3"/>
    </row>
    <row r="482" spans="3:6" x14ac:dyDescent="0.2">
      <c r="C482" s="3"/>
      <c r="D482" s="3"/>
      <c r="E482" s="3"/>
      <c r="F482" s="3"/>
    </row>
    <row r="483" spans="3:6" x14ac:dyDescent="0.2">
      <c r="C483" s="3"/>
      <c r="D483" s="3"/>
      <c r="E483" s="3"/>
      <c r="F483" s="3"/>
    </row>
    <row r="484" spans="3:6" x14ac:dyDescent="0.2">
      <c r="C484" s="3"/>
      <c r="D484" s="3"/>
      <c r="E484" s="3"/>
      <c r="F484" s="3"/>
    </row>
    <row r="485" spans="3:6" x14ac:dyDescent="0.2">
      <c r="C485" s="3"/>
      <c r="D485" s="3"/>
      <c r="E485" s="3"/>
      <c r="F485" s="3"/>
    </row>
    <row r="486" spans="3:6" x14ac:dyDescent="0.2">
      <c r="C486" s="3"/>
      <c r="D486" s="3"/>
      <c r="E486" s="3"/>
      <c r="F486" s="3"/>
    </row>
    <row r="487" spans="3:6" x14ac:dyDescent="0.2">
      <c r="C487" s="3"/>
      <c r="D487" s="3"/>
      <c r="E487" s="3"/>
      <c r="F487" s="3"/>
    </row>
    <row r="488" spans="3:6" x14ac:dyDescent="0.2">
      <c r="C488" s="3"/>
      <c r="D488" s="3"/>
      <c r="E488" s="3"/>
      <c r="F488" s="3"/>
    </row>
    <row r="489" spans="3:6" x14ac:dyDescent="0.2">
      <c r="C489" s="3"/>
      <c r="D489" s="3"/>
      <c r="E489" s="3"/>
      <c r="F489" s="3"/>
    </row>
    <row r="490" spans="3:6" x14ac:dyDescent="0.2">
      <c r="C490" s="3"/>
      <c r="D490" s="3"/>
      <c r="E490" s="3"/>
      <c r="F490" s="3"/>
    </row>
    <row r="491" spans="3:6" x14ac:dyDescent="0.2">
      <c r="C491" s="3"/>
      <c r="D491" s="3"/>
      <c r="E491" s="3"/>
      <c r="F491" s="3"/>
    </row>
    <row r="492" spans="3:6" x14ac:dyDescent="0.2">
      <c r="C492" s="3"/>
      <c r="D492" s="3"/>
      <c r="E492" s="3"/>
      <c r="F492" s="3"/>
    </row>
    <row r="493" spans="3:6" x14ac:dyDescent="0.2">
      <c r="C493" s="3"/>
      <c r="D493" s="3"/>
      <c r="E493" s="3"/>
      <c r="F493" s="3"/>
    </row>
    <row r="494" spans="3:6" x14ac:dyDescent="0.2">
      <c r="C494" s="3"/>
      <c r="D494" s="3"/>
      <c r="E494" s="3"/>
      <c r="F494" s="3"/>
    </row>
    <row r="495" spans="3:6" x14ac:dyDescent="0.2">
      <c r="C495" s="3"/>
      <c r="D495" s="3"/>
      <c r="E495" s="3"/>
      <c r="F495" s="3"/>
    </row>
    <row r="496" spans="3:6" x14ac:dyDescent="0.2">
      <c r="C496" s="3"/>
      <c r="D496" s="3"/>
      <c r="E496" s="3"/>
      <c r="F496" s="3"/>
    </row>
    <row r="497" spans="3:6" x14ac:dyDescent="0.2">
      <c r="C497" s="3"/>
      <c r="D497" s="3"/>
      <c r="E497" s="3"/>
      <c r="F497" s="3"/>
    </row>
    <row r="498" spans="3:6" x14ac:dyDescent="0.2">
      <c r="C498" s="3"/>
      <c r="D498" s="3"/>
      <c r="E498" s="3"/>
      <c r="F498" s="3"/>
    </row>
    <row r="499" spans="3:6" x14ac:dyDescent="0.2">
      <c r="C499" s="3"/>
      <c r="D499" s="3"/>
      <c r="E499" s="3"/>
      <c r="F499" s="3"/>
    </row>
    <row r="500" spans="3:6" x14ac:dyDescent="0.2">
      <c r="C500" s="3"/>
      <c r="D500" s="3"/>
      <c r="E500" s="3"/>
      <c r="F500" s="3"/>
    </row>
    <row r="501" spans="3:6" x14ac:dyDescent="0.2">
      <c r="C501" s="3"/>
      <c r="D501" s="3"/>
      <c r="E501" s="3"/>
      <c r="F501" s="3"/>
    </row>
    <row r="502" spans="3:6" x14ac:dyDescent="0.2">
      <c r="C502" s="3"/>
      <c r="D502" s="3"/>
      <c r="E502" s="3"/>
      <c r="F502" s="3"/>
    </row>
    <row r="503" spans="3:6" x14ac:dyDescent="0.2">
      <c r="C503" s="3"/>
      <c r="D503" s="3"/>
      <c r="E503" s="3"/>
      <c r="F503" s="3"/>
    </row>
    <row r="504" spans="3:6" x14ac:dyDescent="0.2">
      <c r="C504" s="3"/>
      <c r="D504" s="3"/>
      <c r="E504" s="3"/>
      <c r="F504" s="3"/>
    </row>
    <row r="505" spans="3:6" x14ac:dyDescent="0.2">
      <c r="C505" s="3"/>
      <c r="D505" s="3"/>
      <c r="E505" s="3"/>
      <c r="F505" s="3"/>
    </row>
    <row r="506" spans="3:6" x14ac:dyDescent="0.2">
      <c r="C506" s="3"/>
      <c r="D506" s="3"/>
      <c r="E506" s="3"/>
      <c r="F506" s="3"/>
    </row>
    <row r="507" spans="3:6" x14ac:dyDescent="0.2">
      <c r="C507" s="3"/>
      <c r="D507" s="3"/>
      <c r="E507" s="3"/>
      <c r="F507" s="3"/>
    </row>
    <row r="508" spans="3:6" x14ac:dyDescent="0.2">
      <c r="C508" s="3"/>
      <c r="D508" s="3"/>
      <c r="E508" s="3"/>
      <c r="F508" s="3"/>
    </row>
    <row r="509" spans="3:6" x14ac:dyDescent="0.2">
      <c r="C509" s="3"/>
      <c r="D509" s="3"/>
      <c r="E509" s="3"/>
      <c r="F509" s="3"/>
    </row>
    <row r="510" spans="3:6" x14ac:dyDescent="0.2">
      <c r="C510" s="3"/>
      <c r="D510" s="3"/>
      <c r="E510" s="3"/>
      <c r="F510" s="3"/>
    </row>
    <row r="511" spans="3:6" x14ac:dyDescent="0.2">
      <c r="C511" s="3"/>
      <c r="D511" s="3"/>
      <c r="E511" s="3"/>
      <c r="F511" s="3"/>
    </row>
    <row r="512" spans="3:6" x14ac:dyDescent="0.2">
      <c r="C512" s="3"/>
      <c r="D512" s="3"/>
      <c r="E512" s="3"/>
      <c r="F512" s="3"/>
    </row>
    <row r="513" spans="3:6" x14ac:dyDescent="0.2">
      <c r="C513" s="3"/>
      <c r="D513" s="3"/>
      <c r="E513" s="3"/>
      <c r="F513" s="3"/>
    </row>
    <row r="514" spans="3:6" x14ac:dyDescent="0.2">
      <c r="C514" s="3"/>
      <c r="D514" s="3"/>
      <c r="E514" s="3"/>
      <c r="F514" s="3"/>
    </row>
    <row r="515" spans="3:6" x14ac:dyDescent="0.2">
      <c r="C515" s="3"/>
      <c r="D515" s="3"/>
      <c r="E515" s="3"/>
      <c r="F515" s="3"/>
    </row>
    <row r="516" spans="3:6" x14ac:dyDescent="0.2">
      <c r="C516" s="3"/>
      <c r="D516" s="3"/>
      <c r="E516" s="3"/>
      <c r="F516" s="3"/>
    </row>
    <row r="517" spans="3:6" x14ac:dyDescent="0.2">
      <c r="C517" s="3"/>
      <c r="D517" s="3"/>
      <c r="E517" s="3"/>
      <c r="F517" s="3"/>
    </row>
    <row r="518" spans="3:6" x14ac:dyDescent="0.2">
      <c r="C518" s="3"/>
      <c r="D518" s="3"/>
      <c r="E518" s="3"/>
      <c r="F518" s="3"/>
    </row>
    <row r="519" spans="3:6" x14ac:dyDescent="0.2">
      <c r="C519" s="3"/>
      <c r="D519" s="3"/>
      <c r="E519" s="3"/>
      <c r="F519" s="3"/>
    </row>
    <row r="520" spans="3:6" x14ac:dyDescent="0.2">
      <c r="C520" s="3"/>
      <c r="D520" s="3"/>
      <c r="E520" s="3"/>
      <c r="F520" s="3"/>
    </row>
    <row r="521" spans="3:6" x14ac:dyDescent="0.2">
      <c r="C521" s="3"/>
      <c r="D521" s="3"/>
      <c r="E521" s="3"/>
      <c r="F521" s="3"/>
    </row>
    <row r="522" spans="3:6" x14ac:dyDescent="0.2">
      <c r="C522" s="3"/>
      <c r="D522" s="3"/>
      <c r="E522" s="3"/>
      <c r="F522" s="3"/>
    </row>
    <row r="523" spans="3:6" x14ac:dyDescent="0.2">
      <c r="C523" s="3"/>
      <c r="D523" s="3"/>
      <c r="E523" s="3"/>
      <c r="F523" s="3"/>
    </row>
    <row r="524" spans="3:6" x14ac:dyDescent="0.2">
      <c r="C524" s="3"/>
      <c r="D524" s="3"/>
      <c r="E524" s="3"/>
      <c r="F524" s="3"/>
    </row>
    <row r="525" spans="3:6" x14ac:dyDescent="0.2">
      <c r="C525" s="3"/>
      <c r="D525" s="3"/>
      <c r="E525" s="3"/>
      <c r="F525" s="3"/>
    </row>
    <row r="526" spans="3:6" x14ac:dyDescent="0.2">
      <c r="C526" s="3"/>
      <c r="D526" s="3"/>
      <c r="E526" s="3"/>
      <c r="F526" s="3"/>
    </row>
    <row r="527" spans="3:6" x14ac:dyDescent="0.2">
      <c r="C527" s="3"/>
      <c r="D527" s="3"/>
      <c r="E527" s="3"/>
      <c r="F527" s="3"/>
    </row>
    <row r="528" spans="3:6" x14ac:dyDescent="0.2">
      <c r="C528" s="3"/>
      <c r="D528" s="3"/>
      <c r="E528" s="3"/>
      <c r="F528" s="3"/>
    </row>
    <row r="529" spans="3:6" x14ac:dyDescent="0.2">
      <c r="C529" s="3"/>
      <c r="D529" s="3"/>
      <c r="E529" s="3"/>
      <c r="F529" s="3"/>
    </row>
    <row r="530" spans="3:6" x14ac:dyDescent="0.2">
      <c r="C530" s="3"/>
      <c r="D530" s="3"/>
      <c r="E530" s="3"/>
      <c r="F530" s="3"/>
    </row>
    <row r="531" spans="3:6" x14ac:dyDescent="0.2">
      <c r="C531" s="3"/>
      <c r="D531" s="3"/>
      <c r="E531" s="3"/>
      <c r="F531" s="3"/>
    </row>
    <row r="532" spans="3:6" x14ac:dyDescent="0.2">
      <c r="C532" s="3"/>
      <c r="D532" s="3"/>
      <c r="E532" s="3"/>
      <c r="F532" s="3"/>
    </row>
    <row r="533" spans="3:6" x14ac:dyDescent="0.2">
      <c r="C533" s="3"/>
      <c r="D533" s="3"/>
      <c r="E533" s="3"/>
      <c r="F533" s="3"/>
    </row>
    <row r="534" spans="3:6" x14ac:dyDescent="0.2">
      <c r="C534" s="3"/>
      <c r="D534" s="3"/>
      <c r="E534" s="3"/>
      <c r="F534" s="3"/>
    </row>
    <row r="535" spans="3:6" x14ac:dyDescent="0.2">
      <c r="C535" s="3"/>
      <c r="D535" s="3"/>
      <c r="E535" s="3"/>
      <c r="F535" s="3"/>
    </row>
    <row r="536" spans="3:6" x14ac:dyDescent="0.2">
      <c r="C536" s="3"/>
      <c r="D536" s="3"/>
      <c r="E536" s="3"/>
      <c r="F536" s="3"/>
    </row>
    <row r="537" spans="3:6" x14ac:dyDescent="0.2">
      <c r="C537" s="3"/>
      <c r="D537" s="3"/>
      <c r="E537" s="3"/>
      <c r="F537" s="3"/>
    </row>
    <row r="538" spans="3:6" x14ac:dyDescent="0.2">
      <c r="C538" s="3"/>
      <c r="D538" s="3"/>
      <c r="E538" s="3"/>
      <c r="F538" s="3"/>
    </row>
    <row r="539" spans="3:6" x14ac:dyDescent="0.2">
      <c r="C539" s="3"/>
      <c r="D539" s="3"/>
      <c r="E539" s="3"/>
      <c r="F539" s="3"/>
    </row>
    <row r="540" spans="3:6" x14ac:dyDescent="0.2">
      <c r="C540" s="3"/>
      <c r="D540" s="3"/>
      <c r="E540" s="3"/>
      <c r="F540" s="3"/>
    </row>
    <row r="541" spans="3:6" x14ac:dyDescent="0.2">
      <c r="C541" s="3"/>
      <c r="D541" s="3"/>
      <c r="E541" s="3"/>
      <c r="F541" s="3"/>
    </row>
    <row r="542" spans="3:6" x14ac:dyDescent="0.2">
      <c r="C542" s="3"/>
      <c r="D542" s="3"/>
      <c r="E542" s="3"/>
      <c r="F542" s="3"/>
    </row>
    <row r="543" spans="3:6" x14ac:dyDescent="0.2">
      <c r="C543" s="3"/>
      <c r="D543" s="3"/>
      <c r="E543" s="3"/>
      <c r="F543" s="3"/>
    </row>
    <row r="544" spans="3:6" x14ac:dyDescent="0.2">
      <c r="C544" s="3"/>
      <c r="D544" s="3"/>
      <c r="E544" s="3"/>
      <c r="F544" s="3"/>
    </row>
    <row r="545" spans="3:6" x14ac:dyDescent="0.2">
      <c r="C545" s="3"/>
      <c r="D545" s="3"/>
      <c r="E545" s="3"/>
      <c r="F545" s="3"/>
    </row>
    <row r="546" spans="3:6" x14ac:dyDescent="0.2">
      <c r="C546" s="3"/>
      <c r="D546" s="3"/>
      <c r="E546" s="3"/>
      <c r="F546" s="3"/>
    </row>
    <row r="547" spans="3:6" x14ac:dyDescent="0.2">
      <c r="C547" s="3"/>
      <c r="D547" s="3"/>
      <c r="E547" s="3"/>
      <c r="F547" s="3"/>
    </row>
    <row r="548" spans="3:6" x14ac:dyDescent="0.2">
      <c r="C548" s="3"/>
      <c r="D548" s="3"/>
      <c r="E548" s="3"/>
      <c r="F548" s="3"/>
    </row>
    <row r="549" spans="3:6" x14ac:dyDescent="0.2">
      <c r="C549" s="3"/>
      <c r="D549" s="3"/>
      <c r="E549" s="3"/>
      <c r="F549" s="3"/>
    </row>
    <row r="550" spans="3:6" x14ac:dyDescent="0.2">
      <c r="C550" s="3"/>
      <c r="D550" s="3"/>
      <c r="E550" s="3"/>
      <c r="F550" s="3"/>
    </row>
    <row r="551" spans="3:6" x14ac:dyDescent="0.2">
      <c r="C551" s="3"/>
      <c r="D551" s="3"/>
      <c r="E551" s="3"/>
      <c r="F551" s="3"/>
    </row>
    <row r="552" spans="3:6" x14ac:dyDescent="0.2">
      <c r="C552" s="3"/>
      <c r="D552" s="3"/>
      <c r="E552" s="3"/>
      <c r="F552" s="3"/>
    </row>
    <row r="553" spans="3:6" x14ac:dyDescent="0.2">
      <c r="C553" s="3"/>
      <c r="D553" s="3"/>
      <c r="E553" s="3"/>
      <c r="F553" s="3"/>
    </row>
    <row r="554" spans="3:6" x14ac:dyDescent="0.2">
      <c r="C554" s="3"/>
      <c r="D554" s="3"/>
      <c r="E554" s="3"/>
      <c r="F554" s="3"/>
    </row>
    <row r="555" spans="3:6" x14ac:dyDescent="0.2">
      <c r="C555" s="3"/>
      <c r="D555" s="3"/>
      <c r="E555" s="3"/>
      <c r="F555" s="3"/>
    </row>
    <row r="556" spans="3:6" x14ac:dyDescent="0.2">
      <c r="C556" s="3"/>
      <c r="D556" s="3"/>
      <c r="E556" s="3"/>
      <c r="F556" s="3"/>
    </row>
    <row r="557" spans="3:6" x14ac:dyDescent="0.2">
      <c r="C557" s="3"/>
      <c r="D557" s="3"/>
      <c r="E557" s="3"/>
      <c r="F557" s="3"/>
    </row>
    <row r="558" spans="3:6" x14ac:dyDescent="0.2">
      <c r="C558" s="3"/>
      <c r="D558" s="3"/>
      <c r="E558" s="3"/>
      <c r="F558" s="3"/>
    </row>
    <row r="559" spans="3:6" x14ac:dyDescent="0.2">
      <c r="C559" s="3"/>
      <c r="D559" s="3"/>
      <c r="E559" s="3"/>
      <c r="F559" s="3"/>
    </row>
    <row r="560" spans="3:6" x14ac:dyDescent="0.2">
      <c r="C560" s="3"/>
      <c r="D560" s="3"/>
      <c r="E560" s="3"/>
      <c r="F560" s="3"/>
    </row>
    <row r="561" spans="3:6" x14ac:dyDescent="0.2">
      <c r="C561" s="3"/>
      <c r="D561" s="3"/>
      <c r="E561" s="3"/>
      <c r="F561" s="3"/>
    </row>
    <row r="562" spans="3:6" x14ac:dyDescent="0.2">
      <c r="C562" s="3"/>
      <c r="D562" s="3"/>
      <c r="E562" s="3"/>
      <c r="F562" s="3"/>
    </row>
    <row r="563" spans="3:6" x14ac:dyDescent="0.2">
      <c r="C563" s="3"/>
      <c r="D563" s="3"/>
      <c r="E563" s="3"/>
      <c r="F563" s="3"/>
    </row>
    <row r="564" spans="3:6" x14ac:dyDescent="0.2">
      <c r="C564" s="3"/>
      <c r="D564" s="3"/>
      <c r="E564" s="3"/>
      <c r="F564" s="3"/>
    </row>
    <row r="565" spans="3:6" x14ac:dyDescent="0.2">
      <c r="C565" s="3"/>
      <c r="D565" s="3"/>
      <c r="E565" s="3"/>
      <c r="F565" s="3"/>
    </row>
    <row r="566" spans="3:6" x14ac:dyDescent="0.2">
      <c r="C566" s="3"/>
      <c r="D566" s="3"/>
      <c r="E566" s="3"/>
      <c r="F566" s="3"/>
    </row>
    <row r="567" spans="3:6" x14ac:dyDescent="0.2">
      <c r="C567" s="3"/>
      <c r="D567" s="3"/>
      <c r="E567" s="3"/>
      <c r="F567" s="3"/>
    </row>
    <row r="568" spans="3:6" x14ac:dyDescent="0.2">
      <c r="C568" s="3"/>
      <c r="D568" s="3"/>
      <c r="E568" s="3"/>
      <c r="F568" s="3"/>
    </row>
    <row r="569" spans="3:6" x14ac:dyDescent="0.2">
      <c r="C569" s="3"/>
      <c r="D569" s="3"/>
      <c r="E569" s="3"/>
      <c r="F569" s="3"/>
    </row>
    <row r="570" spans="3:6" x14ac:dyDescent="0.2">
      <c r="C570" s="3"/>
      <c r="D570" s="3"/>
      <c r="E570" s="3"/>
      <c r="F570" s="3"/>
    </row>
    <row r="571" spans="3:6" x14ac:dyDescent="0.2">
      <c r="C571" s="3"/>
      <c r="D571" s="3"/>
      <c r="E571" s="3"/>
      <c r="F571" s="3"/>
    </row>
    <row r="572" spans="3:6" x14ac:dyDescent="0.2">
      <c r="C572" s="3"/>
      <c r="D572" s="3"/>
      <c r="E572" s="3"/>
      <c r="F572" s="3"/>
    </row>
    <row r="573" spans="3:6" x14ac:dyDescent="0.2">
      <c r="C573" s="3"/>
      <c r="D573" s="3"/>
      <c r="E573" s="3"/>
      <c r="F573" s="3"/>
    </row>
    <row r="574" spans="3:6" x14ac:dyDescent="0.2">
      <c r="C574" s="3"/>
      <c r="D574" s="3"/>
      <c r="E574" s="3"/>
      <c r="F574" s="3"/>
    </row>
    <row r="575" spans="3:6" x14ac:dyDescent="0.2">
      <c r="C575" s="3"/>
      <c r="D575" s="3"/>
      <c r="E575" s="3"/>
      <c r="F575" s="3"/>
    </row>
    <row r="576" spans="3:6" x14ac:dyDescent="0.2">
      <c r="C576" s="3"/>
      <c r="D576" s="3"/>
      <c r="E576" s="3"/>
      <c r="F576" s="3"/>
    </row>
    <row r="577" spans="3:6" x14ac:dyDescent="0.2">
      <c r="C577" s="3"/>
      <c r="D577" s="3"/>
      <c r="E577" s="3"/>
      <c r="F577" s="3"/>
    </row>
    <row r="578" spans="3:6" x14ac:dyDescent="0.2">
      <c r="C578" s="3"/>
      <c r="D578" s="3"/>
      <c r="E578" s="3"/>
      <c r="F578" s="3"/>
    </row>
    <row r="579" spans="3:6" x14ac:dyDescent="0.2">
      <c r="C579" s="3"/>
      <c r="D579" s="3"/>
      <c r="E579" s="3"/>
      <c r="F579" s="3"/>
    </row>
    <row r="580" spans="3:6" x14ac:dyDescent="0.2">
      <c r="C580" s="3"/>
      <c r="D580" s="3"/>
      <c r="E580" s="3"/>
      <c r="F580" s="3"/>
    </row>
    <row r="581" spans="3:6" x14ac:dyDescent="0.2">
      <c r="C581" s="3"/>
      <c r="D581" s="3"/>
      <c r="E581" s="3"/>
      <c r="F581" s="3"/>
    </row>
    <row r="582" spans="3:6" x14ac:dyDescent="0.2">
      <c r="C582" s="3"/>
      <c r="D582" s="3"/>
      <c r="E582" s="3"/>
      <c r="F582" s="3"/>
    </row>
    <row r="583" spans="3:6" x14ac:dyDescent="0.2">
      <c r="C583" s="3"/>
      <c r="D583" s="3"/>
      <c r="E583" s="3"/>
      <c r="F583" s="3"/>
    </row>
    <row r="584" spans="3:6" x14ac:dyDescent="0.2">
      <c r="C584" s="3"/>
      <c r="D584" s="3"/>
      <c r="E584" s="3"/>
      <c r="F584" s="3"/>
    </row>
    <row r="585" spans="3:6" x14ac:dyDescent="0.2">
      <c r="C585" s="3"/>
      <c r="D585" s="3"/>
      <c r="E585" s="3"/>
      <c r="F585" s="3"/>
    </row>
    <row r="586" spans="3:6" x14ac:dyDescent="0.2">
      <c r="C586" s="3"/>
      <c r="D586" s="3"/>
      <c r="E586" s="3"/>
      <c r="F586" s="3"/>
    </row>
    <row r="587" spans="3:6" x14ac:dyDescent="0.2">
      <c r="C587" s="3"/>
      <c r="D587" s="3"/>
      <c r="E587" s="3"/>
      <c r="F587" s="3"/>
    </row>
    <row r="588" spans="3:6" x14ac:dyDescent="0.2">
      <c r="C588" s="3"/>
      <c r="D588" s="3"/>
      <c r="E588" s="3"/>
      <c r="F588" s="3"/>
    </row>
    <row r="589" spans="3:6" x14ac:dyDescent="0.2">
      <c r="C589" s="3"/>
      <c r="D589" s="3"/>
      <c r="E589" s="3"/>
      <c r="F589" s="3"/>
    </row>
    <row r="590" spans="3:6" x14ac:dyDescent="0.2">
      <c r="C590" s="3"/>
      <c r="D590" s="3"/>
      <c r="E590" s="3"/>
      <c r="F590" s="3"/>
    </row>
    <row r="591" spans="3:6" x14ac:dyDescent="0.2">
      <c r="C591" s="3"/>
      <c r="D591" s="3"/>
      <c r="E591" s="3"/>
      <c r="F591" s="3"/>
    </row>
    <row r="592" spans="3:6" x14ac:dyDescent="0.2">
      <c r="C592" s="3"/>
      <c r="D592" s="3"/>
      <c r="E592" s="3"/>
      <c r="F592" s="3"/>
    </row>
    <row r="593" spans="3:6" x14ac:dyDescent="0.2">
      <c r="C593" s="3"/>
      <c r="D593" s="3"/>
      <c r="E593" s="3"/>
      <c r="F593" s="3"/>
    </row>
    <row r="594" spans="3:6" x14ac:dyDescent="0.2">
      <c r="C594" s="3"/>
      <c r="D594" s="3"/>
      <c r="E594" s="3"/>
      <c r="F594" s="3"/>
    </row>
    <row r="595" spans="3:6" x14ac:dyDescent="0.2">
      <c r="C595" s="3"/>
      <c r="D595" s="3"/>
      <c r="E595" s="3"/>
      <c r="F595" s="3"/>
    </row>
    <row r="596" spans="3:6" x14ac:dyDescent="0.2">
      <c r="C596" s="3"/>
      <c r="D596" s="3"/>
      <c r="E596" s="3"/>
      <c r="F596" s="3"/>
    </row>
    <row r="597" spans="3:6" x14ac:dyDescent="0.2">
      <c r="C597" s="3"/>
      <c r="D597" s="3"/>
      <c r="E597" s="3"/>
      <c r="F597" s="3"/>
    </row>
    <row r="598" spans="3:6" x14ac:dyDescent="0.2">
      <c r="C598" s="3"/>
      <c r="D598" s="3"/>
      <c r="E598" s="3"/>
      <c r="F598" s="3"/>
    </row>
    <row r="599" spans="3:6" x14ac:dyDescent="0.2">
      <c r="C599" s="3"/>
      <c r="D599" s="3"/>
      <c r="E599" s="3"/>
      <c r="F599" s="3"/>
    </row>
  </sheetData>
  <autoFilter ref="A6:G10" xr:uid="{A737CA08-6D24-4B05-A251-1719B82119F7}">
    <sortState xmlns:xlrd2="http://schemas.microsoft.com/office/spreadsheetml/2017/richdata2" ref="A7:G10">
      <sortCondition descending="1" ref="F6:F12"/>
    </sortState>
  </autoFilter>
  <mergeCells count="1">
    <mergeCell ref="A5:G5"/>
  </mergeCells>
  <conditionalFormatting sqref="A17:B91 C17:F599 G17:G91 A7:F10 A13:F16">
    <cfRule type="notContainsBlanks" dxfId="36" priority="4">
      <formula>LEN(TRIM(A7))&gt;0</formula>
    </cfRule>
  </conditionalFormatting>
  <conditionalFormatting sqref="A17:B79 G17:G79 C17:F599 A7:F10 A13:F16">
    <cfRule type="expression" dxfId="35" priority="3">
      <formula>AND(A7&lt;&gt;"",A8="")</formula>
    </cfRule>
  </conditionalFormatting>
  <conditionalFormatting sqref="G7:G10 G13:G16">
    <cfRule type="notContainsBlanks" dxfId="34" priority="2">
      <formula>LEN(TRIM(G7))&gt;0</formula>
    </cfRule>
  </conditionalFormatting>
  <conditionalFormatting sqref="G7:G10 G13:G16">
    <cfRule type="expression" dxfId="33" priority="1">
      <formula>AND(G7&lt;&gt;"",G8="")</formula>
    </cfRule>
  </conditionalFormatting>
  <dataValidations count="3">
    <dataValidation type="custom" allowBlank="1" showInputMessage="1" showErrorMessage="1" sqref="A6:A10 A13:A16" xr:uid="{8E1DE121-C2B5-4979-AB01-A9DF68F6D260}">
      <formula1>COUNTIF(A:A,#REF!)=1</formula1>
    </dataValidation>
    <dataValidation type="custom" allowBlank="1" showInputMessage="1" showErrorMessage="1" sqref="B1:B5 B17:B1048574" xr:uid="{2B6D2221-3A2E-49C3-9977-19BB9BFC2264}">
      <formula1>COUNTIF(A:A,A2)=1</formula1>
    </dataValidation>
    <dataValidation type="custom" allowBlank="1" showInputMessage="1" showErrorMessage="1" sqref="B1048575:B1048576" xr:uid="{B30FCD49-0B38-470D-B965-2F2A4493479D}">
      <formula1>COUNTIF(A:A,A1)=1</formula1>
    </dataValidation>
  </dataValidations>
  <pageMargins left="0.70866141732283472" right="0.70866141732283472" top="0.78740157480314965" bottom="0.78740157480314965" header="0.31496062992125984" footer="0.31496062992125984"/>
  <pageSetup scale="28" fitToHeight="0" orientation="portrait" r:id="rId1"/>
  <headerFooter>
    <oddHeader>&amp;R&amp;G</oddHeader>
    <oddFooter>&amp;L&amp;"Arial,Standard"Swiss Skateboard Association&amp;C&amp;"Arial,Standard"Fellenrütistrasse 77&amp;R&amp;"Arial,Standard"6390 Engelberg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897B-D6BD-4CC7-A536-F7456ABC8AB3}">
  <sheetPr codeName="Tabelle8">
    <tabColor theme="4"/>
    <pageSetUpPr fitToPage="1"/>
  </sheetPr>
  <dimension ref="A3:G600"/>
  <sheetViews>
    <sheetView topLeftCell="A3" zoomScale="70" zoomScaleNormal="70" zoomScalePageLayoutView="55" workbookViewId="0">
      <selection activeCell="A7" sqref="A7"/>
    </sheetView>
  </sheetViews>
  <sheetFormatPr baseColWidth="10" defaultColWidth="10.85546875" defaultRowHeight="14.25" x14ac:dyDescent="0.2"/>
  <cols>
    <col min="1" max="1" width="14.42578125" style="1" customWidth="1"/>
    <col min="2" max="2" width="27.42578125" style="1" customWidth="1"/>
    <col min="3" max="3" width="19.42578125" style="1" customWidth="1"/>
    <col min="4" max="6" width="34.5703125" style="1" customWidth="1"/>
    <col min="7" max="7" width="13.42578125" style="1" customWidth="1"/>
    <col min="8" max="16384" width="10.85546875" style="1"/>
  </cols>
  <sheetData>
    <row r="3" spans="1:7" ht="46.7" customHeight="1" x14ac:dyDescent="0.35">
      <c r="A3" s="6" t="s">
        <v>5</v>
      </c>
      <c r="D3" s="1" t="s">
        <v>14</v>
      </c>
    </row>
    <row r="5" spans="1:7" ht="18" x14ac:dyDescent="0.25">
      <c r="A5" s="21" t="s">
        <v>16</v>
      </c>
      <c r="B5" s="21"/>
      <c r="C5" s="21"/>
      <c r="D5" s="21"/>
      <c r="E5" s="21"/>
      <c r="F5" s="21"/>
      <c r="G5" s="21"/>
    </row>
    <row r="6" spans="1:7" s="4" customFormat="1" ht="53.25" customHeight="1" x14ac:dyDescent="0.2">
      <c r="A6" s="5" t="s">
        <v>1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15</v>
      </c>
      <c r="G6" s="5" t="s">
        <v>110</v>
      </c>
    </row>
    <row r="7" spans="1:7" x14ac:dyDescent="0.2">
      <c r="A7" s="3" t="s">
        <v>43</v>
      </c>
      <c r="B7" s="3">
        <v>18</v>
      </c>
      <c r="C7" s="3">
        <v>3</v>
      </c>
      <c r="D7" s="3">
        <v>1</v>
      </c>
      <c r="E7" s="3">
        <v>1</v>
      </c>
      <c r="F7" s="3">
        <v>3640</v>
      </c>
      <c r="G7" s="3">
        <v>1</v>
      </c>
    </row>
    <row r="8" spans="1:7" x14ac:dyDescent="0.2">
      <c r="A8" s="3" t="s">
        <v>41</v>
      </c>
      <c r="B8" s="3">
        <v>22</v>
      </c>
      <c r="C8" s="3">
        <v>1</v>
      </c>
      <c r="D8" s="3">
        <v>2</v>
      </c>
      <c r="E8" s="3">
        <v>2</v>
      </c>
      <c r="F8" s="3">
        <v>3400</v>
      </c>
      <c r="G8" s="3">
        <v>2</v>
      </c>
    </row>
    <row r="9" spans="1:7" x14ac:dyDescent="0.2">
      <c r="A9" s="3" t="s">
        <v>42</v>
      </c>
      <c r="B9" s="3">
        <v>18</v>
      </c>
      <c r="C9" s="3">
        <v>2</v>
      </c>
      <c r="D9" s="3">
        <v>3</v>
      </c>
      <c r="E9" s="3">
        <v>11</v>
      </c>
      <c r="F9" s="3">
        <v>2043</v>
      </c>
      <c r="G9" s="3">
        <v>3</v>
      </c>
    </row>
    <row r="10" spans="1:7" x14ac:dyDescent="0.2">
      <c r="A10" s="3" t="s">
        <v>44</v>
      </c>
      <c r="B10" s="3">
        <v>21</v>
      </c>
      <c r="C10" s="3">
        <v>4</v>
      </c>
      <c r="D10" s="3">
        <v>4</v>
      </c>
      <c r="E10" s="3">
        <v>8</v>
      </c>
      <c r="F10" s="3">
        <v>1707</v>
      </c>
      <c r="G10" s="3">
        <v>4</v>
      </c>
    </row>
    <row r="11" spans="1:7" x14ac:dyDescent="0.2">
      <c r="A11" s="3" t="s">
        <v>26</v>
      </c>
      <c r="B11" s="3">
        <v>28</v>
      </c>
      <c r="C11" s="3">
        <v>8</v>
      </c>
      <c r="D11" s="3">
        <v>5</v>
      </c>
      <c r="E11" s="3">
        <v>9</v>
      </c>
      <c r="F11" s="3">
        <v>1466</v>
      </c>
      <c r="G11" s="3">
        <v>5</v>
      </c>
    </row>
    <row r="12" spans="1:7" x14ac:dyDescent="0.2">
      <c r="A12" s="3" t="s">
        <v>114</v>
      </c>
      <c r="B12" s="3">
        <v>25</v>
      </c>
      <c r="C12" s="3" t="s">
        <v>103</v>
      </c>
      <c r="D12" s="3" t="s">
        <v>103</v>
      </c>
      <c r="E12" s="3">
        <v>3</v>
      </c>
      <c r="F12" s="3">
        <v>1280</v>
      </c>
      <c r="G12" s="3">
        <v>6</v>
      </c>
    </row>
    <row r="13" spans="1:7" x14ac:dyDescent="0.2">
      <c r="A13" s="3" t="s">
        <v>115</v>
      </c>
      <c r="B13" s="3">
        <v>25</v>
      </c>
      <c r="C13" s="3" t="s">
        <v>103</v>
      </c>
      <c r="D13" s="3" t="s">
        <v>103</v>
      </c>
      <c r="E13" s="3">
        <v>4</v>
      </c>
      <c r="F13" s="3">
        <v>1000</v>
      </c>
      <c r="G13" s="3">
        <v>7</v>
      </c>
    </row>
    <row r="14" spans="1:7" x14ac:dyDescent="0.2">
      <c r="A14" s="3" t="s">
        <v>116</v>
      </c>
      <c r="B14" s="3">
        <v>20</v>
      </c>
      <c r="C14" s="3" t="s">
        <v>103</v>
      </c>
      <c r="D14" s="3" t="s">
        <v>103</v>
      </c>
      <c r="E14" s="3">
        <v>5</v>
      </c>
      <c r="F14" s="3">
        <v>894</v>
      </c>
      <c r="G14" s="3">
        <v>8</v>
      </c>
    </row>
    <row r="15" spans="1:7" x14ac:dyDescent="0.2">
      <c r="A15" s="3" t="s">
        <v>117</v>
      </c>
      <c r="B15" s="3">
        <v>23</v>
      </c>
      <c r="C15" s="3" t="s">
        <v>103</v>
      </c>
      <c r="D15" s="3" t="s">
        <v>103</v>
      </c>
      <c r="E15" s="3">
        <v>6</v>
      </c>
      <c r="F15" s="3">
        <v>816</v>
      </c>
      <c r="G15" s="3">
        <v>9</v>
      </c>
    </row>
    <row r="16" spans="1:7" x14ac:dyDescent="0.2">
      <c r="A16" s="3" t="s">
        <v>84</v>
      </c>
      <c r="B16" s="3">
        <v>27</v>
      </c>
      <c r="C16" s="3" t="s">
        <v>103</v>
      </c>
      <c r="D16" s="3" t="s">
        <v>103</v>
      </c>
      <c r="E16" s="3">
        <v>7</v>
      </c>
      <c r="F16" s="3">
        <v>755</v>
      </c>
      <c r="G16" s="3">
        <v>10</v>
      </c>
    </row>
    <row r="17" spans="1:7" x14ac:dyDescent="0.2">
      <c r="A17" s="3" t="s">
        <v>118</v>
      </c>
      <c r="B17" s="3">
        <v>31</v>
      </c>
      <c r="C17" s="3" t="s">
        <v>103</v>
      </c>
      <c r="D17" s="3" t="s">
        <v>103</v>
      </c>
      <c r="E17" s="3">
        <v>10</v>
      </c>
      <c r="F17" s="3">
        <v>632</v>
      </c>
      <c r="G17" s="3">
        <v>11</v>
      </c>
    </row>
    <row r="18" spans="1:7" x14ac:dyDescent="0.2">
      <c r="A18" s="3" t="s">
        <v>119</v>
      </c>
      <c r="B18" s="3">
        <v>26</v>
      </c>
      <c r="C18" s="3" t="s">
        <v>103</v>
      </c>
      <c r="D18" s="3" t="s">
        <v>103</v>
      </c>
      <c r="E18" s="3">
        <v>12</v>
      </c>
      <c r="F18" s="3">
        <v>577</v>
      </c>
      <c r="G18" s="3">
        <v>12</v>
      </c>
    </row>
    <row r="19" spans="1:7" x14ac:dyDescent="0.2">
      <c r="A19" s="3" t="s">
        <v>120</v>
      </c>
      <c r="B19" s="3">
        <v>28</v>
      </c>
      <c r="C19" s="3" t="s">
        <v>103</v>
      </c>
      <c r="D19" s="3" t="s">
        <v>103</v>
      </c>
      <c r="E19" s="3">
        <v>13</v>
      </c>
      <c r="F19" s="3">
        <v>554</v>
      </c>
      <c r="G19" s="3">
        <v>13</v>
      </c>
    </row>
    <row r="20" spans="1:7" x14ac:dyDescent="0.2">
      <c r="A20" s="3" t="s">
        <v>121</v>
      </c>
      <c r="B20" s="3">
        <v>26</v>
      </c>
      <c r="C20" s="3" t="s">
        <v>103</v>
      </c>
      <c r="D20" s="3" t="s">
        <v>103</v>
      </c>
      <c r="E20" s="3">
        <v>14</v>
      </c>
      <c r="F20" s="3">
        <v>534</v>
      </c>
      <c r="G20" s="3">
        <v>14</v>
      </c>
    </row>
    <row r="21" spans="1:7" x14ac:dyDescent="0.2">
      <c r="A21" s="3" t="s">
        <v>45</v>
      </c>
      <c r="B21" s="3">
        <v>27</v>
      </c>
      <c r="C21" s="3">
        <v>5</v>
      </c>
      <c r="D21" s="3" t="s">
        <v>103</v>
      </c>
      <c r="E21" s="3" t="s">
        <v>103</v>
      </c>
      <c r="F21" s="3">
        <v>447</v>
      </c>
      <c r="G21" s="3">
        <v>15</v>
      </c>
    </row>
    <row r="22" spans="1:7" x14ac:dyDescent="0.2">
      <c r="A22" s="3" t="s">
        <v>46</v>
      </c>
      <c r="B22" s="3">
        <v>29</v>
      </c>
      <c r="C22" s="3">
        <v>6</v>
      </c>
      <c r="D22" s="3" t="s">
        <v>103</v>
      </c>
      <c r="E22" s="3" t="s">
        <v>103</v>
      </c>
      <c r="F22" s="3">
        <v>408</v>
      </c>
      <c r="G22" s="3">
        <v>16</v>
      </c>
    </row>
    <row r="23" spans="1:7" x14ac:dyDescent="0.2">
      <c r="A23" s="3" t="s">
        <v>35</v>
      </c>
      <c r="B23" s="3">
        <v>26</v>
      </c>
      <c r="C23" s="3">
        <v>7</v>
      </c>
      <c r="D23" s="3" t="s">
        <v>103</v>
      </c>
      <c r="E23" s="3" t="s">
        <v>103</v>
      </c>
      <c r="F23" s="3">
        <v>377</v>
      </c>
      <c r="G23" s="3">
        <v>17</v>
      </c>
    </row>
    <row r="24" spans="1:7" x14ac:dyDescent="0.2">
      <c r="A24" s="3" t="s">
        <v>69</v>
      </c>
      <c r="B24" s="3">
        <v>20</v>
      </c>
      <c r="C24" s="3">
        <v>9</v>
      </c>
      <c r="D24" s="3" t="s">
        <v>103</v>
      </c>
      <c r="E24" s="3" t="s">
        <v>103</v>
      </c>
      <c r="F24" s="3">
        <v>333</v>
      </c>
      <c r="G24" s="3">
        <v>18</v>
      </c>
    </row>
    <row r="25" spans="1:7" x14ac:dyDescent="0.2">
      <c r="A25" s="3" t="s">
        <v>70</v>
      </c>
      <c r="B25" s="3">
        <v>26</v>
      </c>
      <c r="C25" s="3">
        <v>10</v>
      </c>
      <c r="D25" s="3" t="s">
        <v>103</v>
      </c>
      <c r="E25" s="3" t="s">
        <v>103</v>
      </c>
      <c r="F25" s="3">
        <v>316</v>
      </c>
      <c r="G25" s="3">
        <v>19</v>
      </c>
    </row>
    <row r="26" spans="1:7" x14ac:dyDescent="0.2">
      <c r="A26" s="3" t="s">
        <v>71</v>
      </c>
      <c r="B26" s="3">
        <v>24</v>
      </c>
      <c r="C26" s="3">
        <v>10</v>
      </c>
      <c r="D26" s="3" t="s">
        <v>103</v>
      </c>
      <c r="E26" s="3" t="s">
        <v>103</v>
      </c>
      <c r="F26" s="3">
        <v>316</v>
      </c>
      <c r="G26" s="3">
        <v>19</v>
      </c>
    </row>
    <row r="27" spans="1:7" x14ac:dyDescent="0.2">
      <c r="A27" s="3" t="s">
        <v>31</v>
      </c>
      <c r="B27" s="3">
        <v>35</v>
      </c>
      <c r="C27" s="3">
        <v>10</v>
      </c>
      <c r="D27" s="3" t="s">
        <v>103</v>
      </c>
      <c r="E27" s="3" t="s">
        <v>103</v>
      </c>
      <c r="F27" s="3">
        <v>316</v>
      </c>
      <c r="G27" s="3">
        <v>19</v>
      </c>
    </row>
    <row r="28" spans="1:7" ht="15" x14ac:dyDescent="0.25">
      <c r="A28"/>
      <c r="B28"/>
      <c r="C28"/>
      <c r="D28"/>
      <c r="E28"/>
      <c r="F28"/>
      <c r="G28"/>
    </row>
    <row r="29" spans="1:7" ht="15" x14ac:dyDescent="0.25">
      <c r="A29"/>
      <c r="B29"/>
      <c r="C29"/>
      <c r="D29"/>
      <c r="E29"/>
      <c r="F29"/>
      <c r="G29"/>
    </row>
    <row r="30" spans="1:7" ht="15" x14ac:dyDescent="0.25">
      <c r="A30"/>
      <c r="B30"/>
      <c r="C30"/>
      <c r="D30"/>
      <c r="E30"/>
      <c r="F30"/>
      <c r="G30"/>
    </row>
    <row r="31" spans="1:7" ht="15" x14ac:dyDescent="0.25">
      <c r="A31"/>
      <c r="B31"/>
      <c r="C31"/>
      <c r="D31"/>
      <c r="E31"/>
      <c r="F31"/>
      <c r="G31"/>
    </row>
    <row r="32" spans="1:7" ht="15" x14ac:dyDescent="0.25">
      <c r="A32"/>
      <c r="B32"/>
      <c r="C32"/>
      <c r="D32"/>
      <c r="E32"/>
      <c r="F32"/>
      <c r="G32"/>
    </row>
    <row r="33" spans="1:7" ht="15" x14ac:dyDescent="0.25">
      <c r="A33"/>
      <c r="B33"/>
      <c r="C33"/>
      <c r="D33"/>
      <c r="E33"/>
      <c r="F33"/>
      <c r="G33"/>
    </row>
    <row r="34" spans="1:7" ht="15" x14ac:dyDescent="0.25">
      <c r="A34"/>
      <c r="B34"/>
      <c r="C34"/>
      <c r="D34"/>
      <c r="E34"/>
      <c r="F34"/>
      <c r="G34"/>
    </row>
    <row r="35" spans="1:7" ht="15" x14ac:dyDescent="0.25">
      <c r="A35"/>
      <c r="B35"/>
      <c r="C35"/>
      <c r="D35"/>
      <c r="E35"/>
      <c r="F35"/>
      <c r="G35"/>
    </row>
    <row r="36" spans="1:7" ht="15" x14ac:dyDescent="0.25">
      <c r="A36"/>
      <c r="B36"/>
      <c r="C36"/>
      <c r="D36"/>
      <c r="E36"/>
      <c r="F36"/>
      <c r="G36"/>
    </row>
    <row r="37" spans="1:7" ht="15" x14ac:dyDescent="0.25">
      <c r="A37"/>
      <c r="B37"/>
      <c r="C37"/>
      <c r="D37"/>
      <c r="E37"/>
      <c r="F37"/>
      <c r="G37"/>
    </row>
    <row r="38" spans="1:7" x14ac:dyDescent="0.2">
      <c r="A38" s="3"/>
      <c r="B38" s="3"/>
      <c r="C38" s="3"/>
      <c r="D38" s="3"/>
      <c r="E38" s="3"/>
      <c r="F38" s="3"/>
      <c r="G38" s="3"/>
    </row>
    <row r="39" spans="1:7" x14ac:dyDescent="0.2">
      <c r="A39" s="3"/>
      <c r="B39" s="3"/>
      <c r="C39" s="3"/>
      <c r="D39" s="3"/>
      <c r="E39" s="3"/>
      <c r="F39" s="3"/>
      <c r="G39" s="3"/>
    </row>
    <row r="40" spans="1:7" x14ac:dyDescent="0.2">
      <c r="A40" s="3"/>
      <c r="B40" s="3"/>
      <c r="C40" s="3"/>
      <c r="D40" s="3"/>
      <c r="E40" s="3"/>
      <c r="F40" s="3"/>
      <c r="G40" s="3"/>
    </row>
    <row r="41" spans="1:7" x14ac:dyDescent="0.2">
      <c r="A41" s="3"/>
      <c r="B41" s="3"/>
      <c r="C41" s="3"/>
      <c r="D41" s="3"/>
      <c r="E41" s="3"/>
      <c r="F41" s="3"/>
      <c r="G41" s="3"/>
    </row>
    <row r="42" spans="1:7" x14ac:dyDescent="0.2">
      <c r="A42" s="3"/>
      <c r="B42" s="3"/>
      <c r="C42" s="3"/>
      <c r="D42" s="3"/>
      <c r="E42" s="3"/>
      <c r="F42" s="3"/>
      <c r="G42" s="3"/>
    </row>
    <row r="43" spans="1:7" x14ac:dyDescent="0.2">
      <c r="A43" s="3"/>
      <c r="B43" s="3"/>
      <c r="C43" s="3"/>
      <c r="D43" s="3"/>
      <c r="E43" s="3"/>
      <c r="F43" s="3"/>
      <c r="G43" s="3"/>
    </row>
    <row r="44" spans="1:7" x14ac:dyDescent="0.2">
      <c r="A44" s="3"/>
      <c r="B44" s="3"/>
      <c r="C44" s="3"/>
      <c r="D44" s="3"/>
      <c r="E44" s="3"/>
      <c r="F44" s="3"/>
      <c r="G44" s="3"/>
    </row>
    <row r="45" spans="1:7" x14ac:dyDescent="0.2">
      <c r="A45" s="3"/>
      <c r="B45" s="3"/>
      <c r="C45" s="3"/>
      <c r="D45" s="3"/>
      <c r="E45" s="3"/>
      <c r="F45" s="3"/>
      <c r="G45" s="3"/>
    </row>
    <row r="46" spans="1:7" x14ac:dyDescent="0.2">
      <c r="A46" s="3"/>
      <c r="B46" s="3"/>
      <c r="C46" s="3"/>
      <c r="D46" s="3"/>
      <c r="E46" s="3"/>
      <c r="F46" s="3"/>
      <c r="G46" s="3"/>
    </row>
    <row r="47" spans="1:7" x14ac:dyDescent="0.2">
      <c r="A47" s="3"/>
      <c r="B47" s="3"/>
      <c r="C47" s="3"/>
      <c r="D47" s="3"/>
      <c r="E47" s="3"/>
      <c r="F47" s="3"/>
      <c r="G47" s="3"/>
    </row>
    <row r="48" spans="1:7" x14ac:dyDescent="0.2">
      <c r="A48" s="3"/>
      <c r="B48" s="3"/>
      <c r="C48" s="3"/>
      <c r="D48" s="3"/>
      <c r="E48" s="3"/>
      <c r="F48" s="3"/>
      <c r="G48" s="3"/>
    </row>
    <row r="49" spans="1:7" x14ac:dyDescent="0.2">
      <c r="A49" s="3"/>
      <c r="B49" s="3"/>
      <c r="C49" s="3"/>
      <c r="D49" s="3"/>
      <c r="E49" s="3"/>
      <c r="F49" s="3"/>
      <c r="G49" s="3"/>
    </row>
    <row r="50" spans="1:7" x14ac:dyDescent="0.2">
      <c r="A50" s="3"/>
      <c r="B50" s="3"/>
      <c r="C50" s="3"/>
      <c r="D50" s="3"/>
      <c r="E50" s="3"/>
      <c r="F50" s="3"/>
      <c r="G50" s="3"/>
    </row>
    <row r="51" spans="1:7" x14ac:dyDescent="0.2">
      <c r="A51" s="3"/>
      <c r="B51" s="3"/>
      <c r="C51" s="3"/>
      <c r="D51" s="3"/>
      <c r="E51" s="3"/>
      <c r="F51" s="3"/>
      <c r="G51" s="3"/>
    </row>
    <row r="52" spans="1:7" x14ac:dyDescent="0.2">
      <c r="A52" s="3"/>
      <c r="B52" s="3"/>
      <c r="C52" s="3"/>
      <c r="D52" s="3"/>
      <c r="E52" s="3"/>
      <c r="F52" s="3"/>
      <c r="G52" s="3"/>
    </row>
    <row r="53" spans="1:7" x14ac:dyDescent="0.2">
      <c r="A53" s="3"/>
      <c r="B53" s="3"/>
      <c r="C53" s="3"/>
      <c r="D53" s="3"/>
      <c r="E53" s="3"/>
      <c r="F53" s="3"/>
      <c r="G53" s="3"/>
    </row>
    <row r="54" spans="1:7" x14ac:dyDescent="0.2">
      <c r="A54" s="3"/>
      <c r="B54" s="3"/>
      <c r="C54" s="3"/>
      <c r="D54" s="3"/>
      <c r="E54" s="3"/>
      <c r="F54" s="3"/>
      <c r="G54" s="3"/>
    </row>
    <row r="55" spans="1:7" x14ac:dyDescent="0.2">
      <c r="A55" s="3"/>
      <c r="B55" s="3"/>
      <c r="C55" s="3"/>
      <c r="D55" s="3"/>
      <c r="E55" s="3"/>
      <c r="F55" s="3"/>
      <c r="G55" s="3"/>
    </row>
    <row r="56" spans="1:7" x14ac:dyDescent="0.2">
      <c r="A56" s="3"/>
      <c r="B56" s="3"/>
      <c r="C56" s="3"/>
      <c r="D56" s="3"/>
      <c r="E56" s="3"/>
      <c r="F56" s="3"/>
      <c r="G56" s="3"/>
    </row>
    <row r="57" spans="1:7" x14ac:dyDescent="0.2">
      <c r="A57" s="3"/>
      <c r="B57" s="3"/>
      <c r="C57" s="3"/>
      <c r="D57" s="3"/>
      <c r="E57" s="3"/>
      <c r="F57" s="3"/>
      <c r="G57" s="3"/>
    </row>
    <row r="58" spans="1:7" x14ac:dyDescent="0.2">
      <c r="A58" s="3"/>
      <c r="B58" s="3"/>
      <c r="C58" s="3"/>
      <c r="D58" s="3"/>
      <c r="E58" s="3"/>
      <c r="F58" s="3"/>
      <c r="G58" s="3"/>
    </row>
    <row r="59" spans="1:7" x14ac:dyDescent="0.2">
      <c r="A59" s="3"/>
      <c r="B59" s="3"/>
      <c r="C59" s="3"/>
      <c r="D59" s="3"/>
      <c r="E59" s="3"/>
      <c r="F59" s="3"/>
      <c r="G59" s="3"/>
    </row>
    <row r="60" spans="1:7" x14ac:dyDescent="0.2">
      <c r="A60" s="3"/>
      <c r="B60" s="3"/>
      <c r="C60" s="3"/>
      <c r="D60" s="3"/>
      <c r="E60" s="3"/>
      <c r="F60" s="3"/>
      <c r="G60" s="3"/>
    </row>
    <row r="61" spans="1:7" x14ac:dyDescent="0.2">
      <c r="A61" s="3"/>
      <c r="B61" s="3"/>
      <c r="C61" s="3"/>
      <c r="D61" s="3"/>
      <c r="E61" s="3"/>
      <c r="F61" s="3"/>
      <c r="G61" s="3"/>
    </row>
    <row r="62" spans="1:7" x14ac:dyDescent="0.2">
      <c r="A62" s="3"/>
      <c r="B62" s="3"/>
      <c r="C62" s="3"/>
      <c r="D62" s="3"/>
      <c r="E62" s="3"/>
      <c r="F62" s="3"/>
      <c r="G62" s="3"/>
    </row>
    <row r="63" spans="1:7" x14ac:dyDescent="0.2">
      <c r="A63" s="3"/>
      <c r="B63" s="3"/>
      <c r="C63" s="3"/>
      <c r="D63" s="3"/>
      <c r="E63" s="3"/>
      <c r="F63" s="3"/>
      <c r="G63" s="3"/>
    </row>
    <row r="64" spans="1:7" x14ac:dyDescent="0.2">
      <c r="A64" s="3"/>
      <c r="B64" s="3"/>
      <c r="C64" s="3"/>
      <c r="D64" s="3"/>
      <c r="E64" s="3"/>
      <c r="F64" s="3"/>
      <c r="G64" s="3"/>
    </row>
    <row r="65" spans="1:7" x14ac:dyDescent="0.2">
      <c r="A65" s="3"/>
      <c r="B65" s="3"/>
      <c r="C65" s="3"/>
      <c r="D65" s="3"/>
      <c r="E65" s="3"/>
      <c r="F65" s="3"/>
      <c r="G65" s="3"/>
    </row>
    <row r="66" spans="1:7" x14ac:dyDescent="0.2">
      <c r="A66" s="3"/>
      <c r="B66" s="3"/>
      <c r="C66" s="3"/>
      <c r="D66" s="3"/>
      <c r="E66" s="3"/>
      <c r="F66" s="3"/>
      <c r="G66" s="3"/>
    </row>
    <row r="67" spans="1:7" x14ac:dyDescent="0.2">
      <c r="A67" s="3"/>
      <c r="B67" s="3"/>
      <c r="C67" s="3"/>
      <c r="D67" s="3"/>
      <c r="E67" s="3"/>
      <c r="F67" s="3"/>
      <c r="G67" s="3"/>
    </row>
    <row r="68" spans="1:7" x14ac:dyDescent="0.2">
      <c r="A68" s="3"/>
      <c r="B68" s="3"/>
      <c r="C68" s="3"/>
      <c r="D68" s="3"/>
      <c r="E68" s="3"/>
      <c r="F68" s="3"/>
      <c r="G68" s="3"/>
    </row>
    <row r="69" spans="1:7" x14ac:dyDescent="0.2">
      <c r="A69" s="3"/>
      <c r="B69" s="3"/>
      <c r="C69" s="3"/>
      <c r="D69" s="3"/>
      <c r="E69" s="3"/>
      <c r="F69" s="3"/>
      <c r="G69" s="3"/>
    </row>
    <row r="70" spans="1:7" x14ac:dyDescent="0.2">
      <c r="A70" s="3"/>
      <c r="B70" s="3"/>
      <c r="C70" s="3"/>
      <c r="D70" s="3"/>
      <c r="E70" s="3"/>
      <c r="F70" s="3"/>
      <c r="G70" s="3"/>
    </row>
    <row r="71" spans="1:7" x14ac:dyDescent="0.2">
      <c r="A71" s="3"/>
      <c r="B71" s="3"/>
      <c r="C71" s="3"/>
      <c r="D71" s="3"/>
      <c r="E71" s="3"/>
      <c r="F71" s="3"/>
      <c r="G71" s="3"/>
    </row>
    <row r="72" spans="1:7" x14ac:dyDescent="0.2">
      <c r="A72" s="3"/>
      <c r="B72" s="3"/>
      <c r="C72" s="3"/>
      <c r="D72" s="3"/>
      <c r="E72" s="3"/>
      <c r="F72" s="3"/>
      <c r="G72" s="3"/>
    </row>
    <row r="73" spans="1:7" x14ac:dyDescent="0.2">
      <c r="A73" s="3"/>
      <c r="B73" s="3"/>
      <c r="C73" s="3"/>
      <c r="D73" s="3"/>
      <c r="E73" s="3"/>
      <c r="F73" s="3"/>
      <c r="G73" s="3"/>
    </row>
    <row r="74" spans="1:7" x14ac:dyDescent="0.2">
      <c r="A74" s="3"/>
      <c r="B74" s="3"/>
      <c r="C74" s="3"/>
      <c r="D74" s="3"/>
      <c r="E74" s="3"/>
      <c r="F74" s="3"/>
      <c r="G74" s="3"/>
    </row>
    <row r="75" spans="1:7" x14ac:dyDescent="0.2">
      <c r="A75" s="3"/>
      <c r="B75" s="3"/>
      <c r="C75" s="3"/>
      <c r="D75" s="3"/>
      <c r="E75" s="3"/>
      <c r="F75" s="3"/>
      <c r="G75" s="3"/>
    </row>
    <row r="76" spans="1:7" x14ac:dyDescent="0.2">
      <c r="A76" s="3"/>
      <c r="B76" s="3"/>
      <c r="C76" s="3"/>
      <c r="D76" s="3"/>
      <c r="E76" s="3"/>
      <c r="F76" s="3"/>
      <c r="G76" s="3"/>
    </row>
    <row r="77" spans="1:7" x14ac:dyDescent="0.2">
      <c r="A77" s="3"/>
      <c r="B77" s="3"/>
      <c r="C77" s="3"/>
      <c r="D77" s="3"/>
      <c r="E77" s="3"/>
      <c r="F77" s="3"/>
      <c r="G77" s="3"/>
    </row>
    <row r="78" spans="1:7" x14ac:dyDescent="0.2">
      <c r="A78" s="3"/>
      <c r="B78" s="3"/>
      <c r="C78" s="3"/>
      <c r="D78" s="3"/>
      <c r="E78" s="3"/>
      <c r="F78" s="3"/>
      <c r="G78" s="3"/>
    </row>
    <row r="79" spans="1:7" x14ac:dyDescent="0.2">
      <c r="A79" s="3"/>
      <c r="B79" s="3"/>
      <c r="C79" s="3"/>
      <c r="D79" s="3"/>
      <c r="E79" s="3"/>
      <c r="F79" s="3"/>
      <c r="G79" s="3"/>
    </row>
    <row r="80" spans="1:7" x14ac:dyDescent="0.2">
      <c r="A80" s="3"/>
      <c r="B80" s="3"/>
      <c r="C80" s="3"/>
      <c r="D80" s="3"/>
      <c r="E80" s="3"/>
      <c r="F80" s="3"/>
      <c r="G80" s="3"/>
    </row>
    <row r="81" spans="3:6" x14ac:dyDescent="0.2">
      <c r="C81" s="3"/>
      <c r="D81" s="3"/>
      <c r="E81" s="3"/>
      <c r="F81" s="3"/>
    </row>
    <row r="82" spans="3:6" x14ac:dyDescent="0.2">
      <c r="C82" s="3"/>
      <c r="D82" s="3"/>
      <c r="E82" s="3"/>
      <c r="F82" s="3"/>
    </row>
    <row r="83" spans="3:6" x14ac:dyDescent="0.2">
      <c r="C83" s="3"/>
      <c r="D83" s="3"/>
      <c r="E83" s="3"/>
      <c r="F83" s="3"/>
    </row>
    <row r="84" spans="3:6" x14ac:dyDescent="0.2">
      <c r="C84" s="3"/>
      <c r="D84" s="3"/>
      <c r="E84" s="3"/>
      <c r="F84" s="3"/>
    </row>
    <row r="85" spans="3:6" x14ac:dyDescent="0.2">
      <c r="C85" s="3"/>
      <c r="D85" s="3"/>
      <c r="E85" s="3"/>
      <c r="F85" s="3"/>
    </row>
    <row r="86" spans="3:6" x14ac:dyDescent="0.2">
      <c r="C86" s="3"/>
      <c r="D86" s="3"/>
      <c r="E86" s="3"/>
      <c r="F86" s="3"/>
    </row>
    <row r="87" spans="3:6" x14ac:dyDescent="0.2">
      <c r="C87" s="3"/>
      <c r="D87" s="3"/>
      <c r="E87" s="3"/>
      <c r="F87" s="3"/>
    </row>
    <row r="88" spans="3:6" x14ac:dyDescent="0.2">
      <c r="C88" s="3"/>
      <c r="D88" s="3"/>
      <c r="E88" s="3"/>
      <c r="F88" s="3"/>
    </row>
    <row r="89" spans="3:6" x14ac:dyDescent="0.2">
      <c r="C89" s="3"/>
      <c r="D89" s="3"/>
      <c r="E89" s="3"/>
      <c r="F89" s="3"/>
    </row>
    <row r="90" spans="3:6" x14ac:dyDescent="0.2">
      <c r="C90" s="3"/>
      <c r="D90" s="3"/>
      <c r="E90" s="3"/>
      <c r="F90" s="3"/>
    </row>
    <row r="91" spans="3:6" x14ac:dyDescent="0.2">
      <c r="C91" s="3"/>
      <c r="D91" s="3"/>
      <c r="E91" s="3"/>
      <c r="F91" s="3"/>
    </row>
    <row r="92" spans="3:6" x14ac:dyDescent="0.2">
      <c r="C92" s="3"/>
      <c r="D92" s="3"/>
      <c r="E92" s="3"/>
      <c r="F92" s="3"/>
    </row>
    <row r="93" spans="3:6" x14ac:dyDescent="0.2">
      <c r="C93" s="3"/>
      <c r="D93" s="3"/>
      <c r="E93" s="3"/>
      <c r="F93" s="3"/>
    </row>
    <row r="94" spans="3:6" x14ac:dyDescent="0.2">
      <c r="C94" s="3"/>
      <c r="D94" s="3"/>
      <c r="E94" s="3"/>
      <c r="F94" s="3"/>
    </row>
    <row r="95" spans="3:6" x14ac:dyDescent="0.2">
      <c r="C95" s="3"/>
      <c r="D95" s="3"/>
      <c r="E95" s="3"/>
      <c r="F95" s="3"/>
    </row>
    <row r="96" spans="3:6" x14ac:dyDescent="0.2">
      <c r="C96" s="3"/>
      <c r="D96" s="3"/>
      <c r="E96" s="3"/>
      <c r="F96" s="3"/>
    </row>
    <row r="97" spans="3:6" x14ac:dyDescent="0.2">
      <c r="C97" s="3"/>
      <c r="D97" s="3"/>
      <c r="E97" s="3"/>
      <c r="F97" s="3"/>
    </row>
    <row r="98" spans="3:6" x14ac:dyDescent="0.2">
      <c r="C98" s="3"/>
      <c r="D98" s="3"/>
      <c r="E98" s="3"/>
      <c r="F98" s="3"/>
    </row>
    <row r="99" spans="3:6" x14ac:dyDescent="0.2">
      <c r="C99" s="3"/>
      <c r="D99" s="3"/>
      <c r="E99" s="3"/>
      <c r="F99" s="3"/>
    </row>
    <row r="100" spans="3:6" x14ac:dyDescent="0.2">
      <c r="C100" s="3"/>
      <c r="D100" s="3"/>
      <c r="E100" s="3"/>
      <c r="F100" s="3"/>
    </row>
    <row r="101" spans="3:6" x14ac:dyDescent="0.2">
      <c r="C101" s="3"/>
      <c r="D101" s="3"/>
      <c r="E101" s="3"/>
      <c r="F101" s="3"/>
    </row>
    <row r="102" spans="3:6" x14ac:dyDescent="0.2">
      <c r="C102" s="3"/>
      <c r="D102" s="3"/>
      <c r="E102" s="3"/>
      <c r="F102" s="3"/>
    </row>
    <row r="103" spans="3:6" x14ac:dyDescent="0.2">
      <c r="C103" s="3"/>
      <c r="D103" s="3"/>
      <c r="E103" s="3"/>
      <c r="F103" s="3"/>
    </row>
    <row r="104" spans="3:6" x14ac:dyDescent="0.2">
      <c r="C104" s="3"/>
      <c r="D104" s="3"/>
      <c r="E104" s="3"/>
      <c r="F104" s="3"/>
    </row>
    <row r="105" spans="3:6" x14ac:dyDescent="0.2">
      <c r="C105" s="3"/>
      <c r="D105" s="3"/>
      <c r="E105" s="3"/>
      <c r="F105" s="3"/>
    </row>
    <row r="106" spans="3:6" x14ac:dyDescent="0.2">
      <c r="C106" s="3"/>
      <c r="D106" s="3"/>
      <c r="E106" s="3"/>
      <c r="F106" s="3"/>
    </row>
    <row r="107" spans="3:6" x14ac:dyDescent="0.2">
      <c r="C107" s="3"/>
      <c r="D107" s="3"/>
      <c r="E107" s="3"/>
      <c r="F107" s="3"/>
    </row>
    <row r="108" spans="3:6" x14ac:dyDescent="0.2">
      <c r="C108" s="3"/>
      <c r="D108" s="3"/>
      <c r="E108" s="3"/>
      <c r="F108" s="3"/>
    </row>
    <row r="109" spans="3:6" x14ac:dyDescent="0.2">
      <c r="C109" s="3"/>
      <c r="D109" s="3"/>
      <c r="E109" s="3"/>
      <c r="F109" s="3"/>
    </row>
    <row r="110" spans="3:6" x14ac:dyDescent="0.2">
      <c r="C110" s="3"/>
      <c r="D110" s="3"/>
      <c r="E110" s="3"/>
      <c r="F110" s="3"/>
    </row>
    <row r="111" spans="3:6" x14ac:dyDescent="0.2">
      <c r="C111" s="3"/>
      <c r="D111" s="3"/>
      <c r="E111" s="3"/>
      <c r="F111" s="3"/>
    </row>
    <row r="112" spans="3:6" x14ac:dyDescent="0.2">
      <c r="C112" s="3"/>
      <c r="D112" s="3"/>
      <c r="E112" s="3"/>
      <c r="F112" s="3"/>
    </row>
    <row r="113" spans="3:6" x14ac:dyDescent="0.2">
      <c r="C113" s="3"/>
      <c r="D113" s="3"/>
      <c r="E113" s="3"/>
      <c r="F113" s="3"/>
    </row>
    <row r="114" spans="3:6" x14ac:dyDescent="0.2">
      <c r="C114" s="3"/>
      <c r="D114" s="3"/>
      <c r="E114" s="3"/>
      <c r="F114" s="3"/>
    </row>
    <row r="115" spans="3:6" x14ac:dyDescent="0.2">
      <c r="C115" s="3"/>
      <c r="D115" s="3"/>
      <c r="E115" s="3"/>
      <c r="F115" s="3"/>
    </row>
    <row r="116" spans="3:6" x14ac:dyDescent="0.2">
      <c r="C116" s="3"/>
      <c r="D116" s="3"/>
      <c r="E116" s="3"/>
      <c r="F116" s="3"/>
    </row>
    <row r="117" spans="3:6" x14ac:dyDescent="0.2">
      <c r="C117" s="3"/>
      <c r="D117" s="3"/>
      <c r="E117" s="3"/>
      <c r="F117" s="3"/>
    </row>
    <row r="118" spans="3:6" x14ac:dyDescent="0.2">
      <c r="C118" s="3"/>
      <c r="D118" s="3"/>
      <c r="E118" s="3"/>
      <c r="F118" s="3"/>
    </row>
    <row r="119" spans="3:6" x14ac:dyDescent="0.2">
      <c r="C119" s="3"/>
      <c r="D119" s="3"/>
      <c r="E119" s="3"/>
      <c r="F119" s="3"/>
    </row>
    <row r="120" spans="3:6" x14ac:dyDescent="0.2">
      <c r="C120" s="3"/>
      <c r="D120" s="3"/>
      <c r="E120" s="3"/>
      <c r="F120" s="3"/>
    </row>
    <row r="121" spans="3:6" x14ac:dyDescent="0.2">
      <c r="C121" s="3"/>
      <c r="D121" s="3"/>
      <c r="E121" s="3"/>
      <c r="F121" s="3"/>
    </row>
    <row r="122" spans="3:6" x14ac:dyDescent="0.2">
      <c r="C122" s="3"/>
      <c r="D122" s="3"/>
      <c r="E122" s="3"/>
      <c r="F122" s="3"/>
    </row>
    <row r="123" spans="3:6" x14ac:dyDescent="0.2">
      <c r="C123" s="3"/>
      <c r="D123" s="3"/>
      <c r="E123" s="3"/>
      <c r="F123" s="3"/>
    </row>
    <row r="124" spans="3:6" x14ac:dyDescent="0.2">
      <c r="C124" s="3"/>
      <c r="D124" s="3"/>
      <c r="E124" s="3"/>
      <c r="F124" s="3"/>
    </row>
    <row r="125" spans="3:6" x14ac:dyDescent="0.2">
      <c r="C125" s="3"/>
      <c r="D125" s="3"/>
      <c r="E125" s="3"/>
      <c r="F125" s="3"/>
    </row>
    <row r="126" spans="3:6" x14ac:dyDescent="0.2">
      <c r="C126" s="3"/>
      <c r="D126" s="3"/>
      <c r="E126" s="3"/>
      <c r="F126" s="3"/>
    </row>
    <row r="127" spans="3:6" x14ac:dyDescent="0.2">
      <c r="C127" s="3"/>
      <c r="D127" s="3"/>
      <c r="E127" s="3"/>
      <c r="F127" s="3"/>
    </row>
    <row r="128" spans="3:6" x14ac:dyDescent="0.2">
      <c r="C128" s="3"/>
      <c r="D128" s="3"/>
      <c r="E128" s="3"/>
      <c r="F128" s="3"/>
    </row>
    <row r="129" spans="3:6" x14ac:dyDescent="0.2">
      <c r="C129" s="3"/>
      <c r="D129" s="3"/>
      <c r="E129" s="3"/>
      <c r="F129" s="3"/>
    </row>
    <row r="130" spans="3:6" x14ac:dyDescent="0.2">
      <c r="C130" s="3"/>
      <c r="D130" s="3"/>
      <c r="E130" s="3"/>
      <c r="F130" s="3"/>
    </row>
    <row r="131" spans="3:6" x14ac:dyDescent="0.2">
      <c r="C131" s="3"/>
      <c r="D131" s="3"/>
      <c r="E131" s="3"/>
      <c r="F131" s="3"/>
    </row>
    <row r="132" spans="3:6" x14ac:dyDescent="0.2">
      <c r="C132" s="3"/>
      <c r="D132" s="3"/>
      <c r="E132" s="3"/>
      <c r="F132" s="3"/>
    </row>
    <row r="133" spans="3:6" x14ac:dyDescent="0.2">
      <c r="C133" s="3"/>
      <c r="D133" s="3"/>
      <c r="E133" s="3"/>
      <c r="F133" s="3"/>
    </row>
    <row r="134" spans="3:6" x14ac:dyDescent="0.2">
      <c r="C134" s="3"/>
      <c r="D134" s="3"/>
      <c r="E134" s="3"/>
      <c r="F134" s="3"/>
    </row>
    <row r="135" spans="3:6" x14ac:dyDescent="0.2">
      <c r="C135" s="3"/>
      <c r="D135" s="3"/>
      <c r="E135" s="3"/>
      <c r="F135" s="3"/>
    </row>
    <row r="136" spans="3:6" x14ac:dyDescent="0.2">
      <c r="C136" s="3"/>
      <c r="D136" s="3"/>
      <c r="E136" s="3"/>
      <c r="F136" s="3"/>
    </row>
    <row r="137" spans="3:6" x14ac:dyDescent="0.2">
      <c r="C137" s="3"/>
      <c r="D137" s="3"/>
      <c r="E137" s="3"/>
      <c r="F137" s="3"/>
    </row>
    <row r="138" spans="3:6" x14ac:dyDescent="0.2">
      <c r="C138" s="3"/>
      <c r="D138" s="3"/>
      <c r="E138" s="3"/>
      <c r="F138" s="3"/>
    </row>
    <row r="139" spans="3:6" x14ac:dyDescent="0.2">
      <c r="C139" s="3"/>
      <c r="D139" s="3"/>
      <c r="E139" s="3"/>
      <c r="F139" s="3"/>
    </row>
    <row r="140" spans="3:6" x14ac:dyDescent="0.2">
      <c r="C140" s="3"/>
      <c r="D140" s="3"/>
      <c r="E140" s="3"/>
      <c r="F140" s="3"/>
    </row>
    <row r="141" spans="3:6" x14ac:dyDescent="0.2">
      <c r="C141" s="3"/>
      <c r="D141" s="3"/>
      <c r="E141" s="3"/>
      <c r="F141" s="3"/>
    </row>
    <row r="142" spans="3:6" x14ac:dyDescent="0.2">
      <c r="C142" s="3"/>
      <c r="D142" s="3"/>
      <c r="E142" s="3"/>
      <c r="F142" s="3"/>
    </row>
    <row r="143" spans="3:6" x14ac:dyDescent="0.2">
      <c r="C143" s="3"/>
      <c r="D143" s="3"/>
      <c r="E143" s="3"/>
      <c r="F143" s="3"/>
    </row>
    <row r="144" spans="3:6" x14ac:dyDescent="0.2">
      <c r="C144" s="3"/>
      <c r="D144" s="3"/>
      <c r="E144" s="3"/>
      <c r="F144" s="3"/>
    </row>
    <row r="145" spans="3:6" x14ac:dyDescent="0.2">
      <c r="C145" s="3"/>
      <c r="D145" s="3"/>
      <c r="E145" s="3"/>
      <c r="F145" s="3"/>
    </row>
    <row r="146" spans="3:6" x14ac:dyDescent="0.2">
      <c r="C146" s="3"/>
      <c r="D146" s="3"/>
      <c r="E146" s="3"/>
      <c r="F146" s="3"/>
    </row>
    <row r="147" spans="3:6" x14ac:dyDescent="0.2">
      <c r="C147" s="3"/>
      <c r="D147" s="3"/>
      <c r="E147" s="3"/>
      <c r="F147" s="3"/>
    </row>
    <row r="148" spans="3:6" x14ac:dyDescent="0.2">
      <c r="C148" s="3"/>
      <c r="D148" s="3"/>
      <c r="E148" s="3"/>
      <c r="F148" s="3"/>
    </row>
    <row r="149" spans="3:6" x14ac:dyDescent="0.2">
      <c r="C149" s="3"/>
      <c r="D149" s="3"/>
      <c r="E149" s="3"/>
      <c r="F149" s="3"/>
    </row>
    <row r="150" spans="3:6" x14ac:dyDescent="0.2">
      <c r="C150" s="3"/>
      <c r="D150" s="3"/>
      <c r="E150" s="3"/>
      <c r="F150" s="3"/>
    </row>
    <row r="151" spans="3:6" x14ac:dyDescent="0.2">
      <c r="C151" s="3"/>
      <c r="D151" s="3"/>
      <c r="E151" s="3"/>
      <c r="F151" s="3"/>
    </row>
    <row r="152" spans="3:6" x14ac:dyDescent="0.2">
      <c r="C152" s="3"/>
      <c r="D152" s="3"/>
      <c r="E152" s="3"/>
      <c r="F152" s="3"/>
    </row>
    <row r="153" spans="3:6" x14ac:dyDescent="0.2">
      <c r="C153" s="3"/>
      <c r="D153" s="3"/>
      <c r="E153" s="3"/>
      <c r="F153" s="3"/>
    </row>
    <row r="154" spans="3:6" x14ac:dyDescent="0.2">
      <c r="C154" s="3"/>
      <c r="D154" s="3"/>
      <c r="E154" s="3"/>
      <c r="F154" s="3"/>
    </row>
    <row r="155" spans="3:6" x14ac:dyDescent="0.2">
      <c r="C155" s="3"/>
      <c r="D155" s="3"/>
      <c r="E155" s="3"/>
      <c r="F155" s="3"/>
    </row>
    <row r="156" spans="3:6" x14ac:dyDescent="0.2">
      <c r="C156" s="3"/>
      <c r="D156" s="3"/>
      <c r="E156" s="3"/>
      <c r="F156" s="3"/>
    </row>
    <row r="157" spans="3:6" x14ac:dyDescent="0.2">
      <c r="C157" s="3"/>
      <c r="D157" s="3"/>
      <c r="E157" s="3"/>
      <c r="F157" s="3"/>
    </row>
    <row r="158" spans="3:6" x14ac:dyDescent="0.2">
      <c r="C158" s="3"/>
      <c r="D158" s="3"/>
      <c r="E158" s="3"/>
      <c r="F158" s="3"/>
    </row>
    <row r="159" spans="3:6" x14ac:dyDescent="0.2">
      <c r="C159" s="3"/>
      <c r="D159" s="3"/>
      <c r="E159" s="3"/>
      <c r="F159" s="3"/>
    </row>
    <row r="160" spans="3:6" x14ac:dyDescent="0.2">
      <c r="C160" s="3"/>
      <c r="D160" s="3"/>
      <c r="E160" s="3"/>
      <c r="F160" s="3"/>
    </row>
    <row r="161" spans="3:6" x14ac:dyDescent="0.2">
      <c r="C161" s="3"/>
      <c r="D161" s="3"/>
      <c r="E161" s="3"/>
      <c r="F161" s="3"/>
    </row>
    <row r="162" spans="3:6" x14ac:dyDescent="0.2">
      <c r="C162" s="3"/>
      <c r="D162" s="3"/>
      <c r="E162" s="3"/>
      <c r="F162" s="3"/>
    </row>
    <row r="163" spans="3:6" x14ac:dyDescent="0.2">
      <c r="C163" s="3"/>
      <c r="D163" s="3"/>
      <c r="E163" s="3"/>
      <c r="F163" s="3"/>
    </row>
    <row r="164" spans="3:6" x14ac:dyDescent="0.2">
      <c r="C164" s="3"/>
      <c r="D164" s="3"/>
      <c r="E164" s="3"/>
      <c r="F164" s="3"/>
    </row>
    <row r="165" spans="3:6" x14ac:dyDescent="0.2">
      <c r="C165" s="3"/>
      <c r="D165" s="3"/>
      <c r="E165" s="3"/>
      <c r="F165" s="3"/>
    </row>
    <row r="166" spans="3:6" x14ac:dyDescent="0.2">
      <c r="C166" s="3"/>
      <c r="D166" s="3"/>
      <c r="E166" s="3"/>
      <c r="F166" s="3"/>
    </row>
    <row r="167" spans="3:6" x14ac:dyDescent="0.2">
      <c r="C167" s="3"/>
      <c r="D167" s="3"/>
      <c r="E167" s="3"/>
      <c r="F167" s="3"/>
    </row>
    <row r="168" spans="3:6" x14ac:dyDescent="0.2">
      <c r="C168" s="3"/>
      <c r="D168" s="3"/>
      <c r="E168" s="3"/>
      <c r="F168" s="3"/>
    </row>
    <row r="169" spans="3:6" x14ac:dyDescent="0.2">
      <c r="C169" s="3"/>
      <c r="D169" s="3"/>
      <c r="E169" s="3"/>
      <c r="F169" s="3"/>
    </row>
    <row r="170" spans="3:6" x14ac:dyDescent="0.2">
      <c r="C170" s="3"/>
      <c r="D170" s="3"/>
      <c r="E170" s="3"/>
      <c r="F170" s="3"/>
    </row>
    <row r="171" spans="3:6" x14ac:dyDescent="0.2">
      <c r="C171" s="3"/>
      <c r="D171" s="3"/>
      <c r="E171" s="3"/>
      <c r="F171" s="3"/>
    </row>
    <row r="172" spans="3:6" x14ac:dyDescent="0.2">
      <c r="C172" s="3"/>
      <c r="D172" s="3"/>
      <c r="E172" s="3"/>
      <c r="F172" s="3"/>
    </row>
    <row r="173" spans="3:6" x14ac:dyDescent="0.2">
      <c r="C173" s="3"/>
      <c r="D173" s="3"/>
      <c r="E173" s="3"/>
      <c r="F173" s="3"/>
    </row>
    <row r="174" spans="3:6" x14ac:dyDescent="0.2">
      <c r="C174" s="3"/>
      <c r="D174" s="3"/>
      <c r="E174" s="3"/>
      <c r="F174" s="3"/>
    </row>
    <row r="175" spans="3:6" x14ac:dyDescent="0.2">
      <c r="C175" s="3"/>
      <c r="D175" s="3"/>
      <c r="E175" s="3"/>
      <c r="F175" s="3"/>
    </row>
    <row r="176" spans="3:6" x14ac:dyDescent="0.2">
      <c r="C176" s="3"/>
      <c r="D176" s="3"/>
      <c r="E176" s="3"/>
      <c r="F176" s="3"/>
    </row>
    <row r="177" spans="3:6" x14ac:dyDescent="0.2">
      <c r="C177" s="3"/>
      <c r="D177" s="3"/>
      <c r="E177" s="3"/>
      <c r="F177" s="3"/>
    </row>
    <row r="178" spans="3:6" x14ac:dyDescent="0.2">
      <c r="C178" s="3"/>
      <c r="D178" s="3"/>
      <c r="E178" s="3"/>
      <c r="F178" s="3"/>
    </row>
    <row r="179" spans="3:6" x14ac:dyDescent="0.2">
      <c r="C179" s="3"/>
      <c r="D179" s="3"/>
      <c r="E179" s="3"/>
      <c r="F179" s="3"/>
    </row>
    <row r="180" spans="3:6" x14ac:dyDescent="0.2">
      <c r="C180" s="3"/>
      <c r="D180" s="3"/>
      <c r="E180" s="3"/>
      <c r="F180" s="3"/>
    </row>
    <row r="181" spans="3:6" x14ac:dyDescent="0.2">
      <c r="C181" s="3"/>
      <c r="D181" s="3"/>
      <c r="E181" s="3"/>
      <c r="F181" s="3"/>
    </row>
    <row r="182" spans="3:6" x14ac:dyDescent="0.2">
      <c r="C182" s="3"/>
      <c r="D182" s="3"/>
      <c r="E182" s="3"/>
      <c r="F182" s="3"/>
    </row>
    <row r="183" spans="3:6" x14ac:dyDescent="0.2">
      <c r="C183" s="3"/>
      <c r="D183" s="3"/>
      <c r="E183" s="3"/>
      <c r="F183" s="3"/>
    </row>
    <row r="184" spans="3:6" x14ac:dyDescent="0.2">
      <c r="C184" s="3"/>
      <c r="D184" s="3"/>
      <c r="E184" s="3"/>
      <c r="F184" s="3"/>
    </row>
    <row r="185" spans="3:6" x14ac:dyDescent="0.2">
      <c r="C185" s="3"/>
      <c r="D185" s="3"/>
      <c r="E185" s="3"/>
      <c r="F185" s="3"/>
    </row>
    <row r="186" spans="3:6" x14ac:dyDescent="0.2">
      <c r="C186" s="3"/>
      <c r="D186" s="3"/>
      <c r="E186" s="3"/>
      <c r="F186" s="3"/>
    </row>
    <row r="187" spans="3:6" x14ac:dyDescent="0.2">
      <c r="C187" s="3"/>
      <c r="D187" s="3"/>
      <c r="E187" s="3"/>
      <c r="F187" s="3"/>
    </row>
    <row r="188" spans="3:6" x14ac:dyDescent="0.2">
      <c r="C188" s="3"/>
      <c r="D188" s="3"/>
      <c r="E188" s="3"/>
      <c r="F188" s="3"/>
    </row>
    <row r="189" spans="3:6" x14ac:dyDescent="0.2">
      <c r="C189" s="3"/>
      <c r="D189" s="3"/>
      <c r="E189" s="3"/>
      <c r="F189" s="3"/>
    </row>
    <row r="190" spans="3:6" x14ac:dyDescent="0.2">
      <c r="C190" s="3"/>
      <c r="D190" s="3"/>
      <c r="E190" s="3"/>
      <c r="F190" s="3"/>
    </row>
    <row r="191" spans="3:6" x14ac:dyDescent="0.2">
      <c r="C191" s="3"/>
      <c r="D191" s="3"/>
      <c r="E191" s="3"/>
      <c r="F191" s="3"/>
    </row>
    <row r="192" spans="3:6" x14ac:dyDescent="0.2">
      <c r="C192" s="3"/>
      <c r="D192" s="3"/>
      <c r="E192" s="3"/>
      <c r="F192" s="3"/>
    </row>
    <row r="193" spans="3:6" x14ac:dyDescent="0.2">
      <c r="C193" s="3"/>
      <c r="D193" s="3"/>
      <c r="E193" s="3"/>
      <c r="F193" s="3"/>
    </row>
    <row r="194" spans="3:6" x14ac:dyDescent="0.2">
      <c r="C194" s="3"/>
      <c r="D194" s="3"/>
      <c r="E194" s="3"/>
      <c r="F194" s="3"/>
    </row>
    <row r="195" spans="3:6" x14ac:dyDescent="0.2">
      <c r="C195" s="3"/>
      <c r="D195" s="3"/>
      <c r="E195" s="3"/>
      <c r="F195" s="3"/>
    </row>
    <row r="196" spans="3:6" x14ac:dyDescent="0.2">
      <c r="C196" s="3"/>
      <c r="D196" s="3"/>
      <c r="E196" s="3"/>
      <c r="F196" s="3"/>
    </row>
    <row r="197" spans="3:6" x14ac:dyDescent="0.2">
      <c r="C197" s="3"/>
      <c r="D197" s="3"/>
      <c r="E197" s="3"/>
      <c r="F197" s="3"/>
    </row>
    <row r="198" spans="3:6" x14ac:dyDescent="0.2">
      <c r="C198" s="3"/>
      <c r="D198" s="3"/>
      <c r="E198" s="3"/>
      <c r="F198" s="3"/>
    </row>
    <row r="199" spans="3:6" x14ac:dyDescent="0.2">
      <c r="C199" s="3"/>
      <c r="D199" s="3"/>
      <c r="E199" s="3"/>
      <c r="F199" s="3"/>
    </row>
    <row r="200" spans="3:6" x14ac:dyDescent="0.2">
      <c r="C200" s="3"/>
      <c r="D200" s="3"/>
      <c r="E200" s="3"/>
      <c r="F200" s="3"/>
    </row>
    <row r="201" spans="3:6" x14ac:dyDescent="0.2">
      <c r="C201" s="3"/>
      <c r="D201" s="3"/>
      <c r="E201" s="3"/>
      <c r="F201" s="3"/>
    </row>
    <row r="202" spans="3:6" x14ac:dyDescent="0.2">
      <c r="C202" s="3"/>
      <c r="D202" s="3"/>
      <c r="E202" s="3"/>
      <c r="F202" s="3"/>
    </row>
    <row r="203" spans="3:6" x14ac:dyDescent="0.2">
      <c r="C203" s="3"/>
      <c r="D203" s="3"/>
      <c r="E203" s="3"/>
      <c r="F203" s="3"/>
    </row>
    <row r="204" spans="3:6" x14ac:dyDescent="0.2">
      <c r="C204" s="3"/>
      <c r="D204" s="3"/>
      <c r="E204" s="3"/>
      <c r="F204" s="3"/>
    </row>
    <row r="205" spans="3:6" x14ac:dyDescent="0.2">
      <c r="C205" s="3"/>
      <c r="D205" s="3"/>
      <c r="E205" s="3"/>
      <c r="F205" s="3"/>
    </row>
    <row r="206" spans="3:6" x14ac:dyDescent="0.2">
      <c r="C206" s="3"/>
      <c r="D206" s="3"/>
      <c r="E206" s="3"/>
      <c r="F206" s="3"/>
    </row>
    <row r="207" spans="3:6" x14ac:dyDescent="0.2">
      <c r="C207" s="3"/>
      <c r="D207" s="3"/>
      <c r="E207" s="3"/>
      <c r="F207" s="3"/>
    </row>
    <row r="208" spans="3:6" x14ac:dyDescent="0.2">
      <c r="C208" s="3"/>
      <c r="D208" s="3"/>
      <c r="E208" s="3"/>
      <c r="F208" s="3"/>
    </row>
    <row r="209" spans="3:6" x14ac:dyDescent="0.2">
      <c r="C209" s="3"/>
      <c r="D209" s="3"/>
      <c r="E209" s="3"/>
      <c r="F209" s="3"/>
    </row>
    <row r="210" spans="3:6" x14ac:dyDescent="0.2">
      <c r="C210" s="3"/>
      <c r="D210" s="3"/>
      <c r="E210" s="3"/>
      <c r="F210" s="3"/>
    </row>
    <row r="211" spans="3:6" x14ac:dyDescent="0.2">
      <c r="C211" s="3"/>
      <c r="D211" s="3"/>
      <c r="E211" s="3"/>
      <c r="F211" s="3"/>
    </row>
    <row r="212" spans="3:6" x14ac:dyDescent="0.2">
      <c r="C212" s="3"/>
      <c r="D212" s="3"/>
      <c r="E212" s="3"/>
      <c r="F212" s="3"/>
    </row>
    <row r="213" spans="3:6" x14ac:dyDescent="0.2">
      <c r="C213" s="3"/>
      <c r="D213" s="3"/>
      <c r="E213" s="3"/>
      <c r="F213" s="3"/>
    </row>
    <row r="214" spans="3:6" x14ac:dyDescent="0.2">
      <c r="C214" s="3"/>
      <c r="D214" s="3"/>
      <c r="E214" s="3"/>
      <c r="F214" s="3"/>
    </row>
    <row r="215" spans="3:6" x14ac:dyDescent="0.2">
      <c r="C215" s="3"/>
      <c r="D215" s="3"/>
      <c r="E215" s="3"/>
      <c r="F215" s="3"/>
    </row>
    <row r="216" spans="3:6" x14ac:dyDescent="0.2">
      <c r="C216" s="3"/>
      <c r="D216" s="3"/>
      <c r="E216" s="3"/>
      <c r="F216" s="3"/>
    </row>
    <row r="217" spans="3:6" x14ac:dyDescent="0.2">
      <c r="C217" s="3"/>
      <c r="D217" s="3"/>
      <c r="E217" s="3"/>
      <c r="F217" s="3"/>
    </row>
    <row r="218" spans="3:6" x14ac:dyDescent="0.2">
      <c r="C218" s="3"/>
      <c r="D218" s="3"/>
      <c r="E218" s="3"/>
      <c r="F218" s="3"/>
    </row>
    <row r="219" spans="3:6" x14ac:dyDescent="0.2">
      <c r="C219" s="3"/>
      <c r="D219" s="3"/>
      <c r="E219" s="3"/>
      <c r="F219" s="3"/>
    </row>
    <row r="220" spans="3:6" x14ac:dyDescent="0.2">
      <c r="C220" s="3"/>
      <c r="D220" s="3"/>
      <c r="E220" s="3"/>
      <c r="F220" s="3"/>
    </row>
    <row r="221" spans="3:6" x14ac:dyDescent="0.2">
      <c r="C221" s="3"/>
      <c r="D221" s="3"/>
      <c r="E221" s="3"/>
      <c r="F221" s="3"/>
    </row>
    <row r="222" spans="3:6" x14ac:dyDescent="0.2">
      <c r="C222" s="3"/>
      <c r="D222" s="3"/>
      <c r="E222" s="3"/>
      <c r="F222" s="3"/>
    </row>
    <row r="223" spans="3:6" x14ac:dyDescent="0.2">
      <c r="C223" s="3"/>
      <c r="D223" s="3"/>
      <c r="E223" s="3"/>
      <c r="F223" s="3"/>
    </row>
    <row r="224" spans="3:6" x14ac:dyDescent="0.2">
      <c r="C224" s="3"/>
      <c r="D224" s="3"/>
      <c r="E224" s="3"/>
      <c r="F224" s="3"/>
    </row>
    <row r="225" spans="3:6" x14ac:dyDescent="0.2">
      <c r="C225" s="3"/>
      <c r="D225" s="3"/>
      <c r="E225" s="3"/>
      <c r="F225" s="3"/>
    </row>
    <row r="226" spans="3:6" x14ac:dyDescent="0.2">
      <c r="C226" s="3"/>
      <c r="D226" s="3"/>
      <c r="E226" s="3"/>
      <c r="F226" s="3"/>
    </row>
    <row r="227" spans="3:6" x14ac:dyDescent="0.2">
      <c r="C227" s="3"/>
      <c r="D227" s="3"/>
      <c r="E227" s="3"/>
      <c r="F227" s="3"/>
    </row>
    <row r="228" spans="3:6" x14ac:dyDescent="0.2">
      <c r="C228" s="3"/>
      <c r="D228" s="3"/>
      <c r="E228" s="3"/>
      <c r="F228" s="3"/>
    </row>
    <row r="229" spans="3:6" x14ac:dyDescent="0.2">
      <c r="C229" s="3"/>
      <c r="D229" s="3"/>
      <c r="E229" s="3"/>
      <c r="F229" s="3"/>
    </row>
    <row r="230" spans="3:6" x14ac:dyDescent="0.2">
      <c r="C230" s="3"/>
      <c r="D230" s="3"/>
      <c r="E230" s="3"/>
      <c r="F230" s="3"/>
    </row>
    <row r="231" spans="3:6" x14ac:dyDescent="0.2">
      <c r="C231" s="3"/>
      <c r="D231" s="3"/>
      <c r="E231" s="3"/>
      <c r="F231" s="3"/>
    </row>
    <row r="232" spans="3:6" x14ac:dyDescent="0.2">
      <c r="C232" s="3"/>
      <c r="D232" s="3"/>
      <c r="E232" s="3"/>
      <c r="F232" s="3"/>
    </row>
    <row r="233" spans="3:6" x14ac:dyDescent="0.2">
      <c r="C233" s="3"/>
      <c r="D233" s="3"/>
      <c r="E233" s="3"/>
      <c r="F233" s="3"/>
    </row>
    <row r="234" spans="3:6" x14ac:dyDescent="0.2">
      <c r="C234" s="3"/>
      <c r="D234" s="3"/>
      <c r="E234" s="3"/>
      <c r="F234" s="3"/>
    </row>
    <row r="235" spans="3:6" x14ac:dyDescent="0.2">
      <c r="C235" s="3"/>
      <c r="D235" s="3"/>
      <c r="E235" s="3"/>
      <c r="F235" s="3"/>
    </row>
    <row r="236" spans="3:6" x14ac:dyDescent="0.2">
      <c r="C236" s="3"/>
      <c r="D236" s="3"/>
      <c r="E236" s="3"/>
      <c r="F236" s="3"/>
    </row>
    <row r="237" spans="3:6" x14ac:dyDescent="0.2">
      <c r="C237" s="3"/>
      <c r="D237" s="3"/>
      <c r="E237" s="3"/>
      <c r="F237" s="3"/>
    </row>
    <row r="238" spans="3:6" x14ac:dyDescent="0.2">
      <c r="C238" s="3"/>
      <c r="D238" s="3"/>
      <c r="E238" s="3"/>
      <c r="F238" s="3"/>
    </row>
    <row r="239" spans="3:6" x14ac:dyDescent="0.2">
      <c r="C239" s="3"/>
      <c r="D239" s="3"/>
      <c r="E239" s="3"/>
      <c r="F239" s="3"/>
    </row>
    <row r="240" spans="3:6" x14ac:dyDescent="0.2">
      <c r="C240" s="3"/>
      <c r="D240" s="3"/>
      <c r="E240" s="3"/>
      <c r="F240" s="3"/>
    </row>
    <row r="241" spans="3:6" x14ac:dyDescent="0.2">
      <c r="C241" s="3"/>
      <c r="D241" s="3"/>
      <c r="E241" s="3"/>
      <c r="F241" s="3"/>
    </row>
    <row r="242" spans="3:6" x14ac:dyDescent="0.2">
      <c r="C242" s="3"/>
      <c r="D242" s="3"/>
      <c r="E242" s="3"/>
      <c r="F242" s="3"/>
    </row>
    <row r="243" spans="3:6" x14ac:dyDescent="0.2">
      <c r="C243" s="3"/>
      <c r="D243" s="3"/>
      <c r="E243" s="3"/>
      <c r="F243" s="3"/>
    </row>
    <row r="244" spans="3:6" x14ac:dyDescent="0.2">
      <c r="C244" s="3"/>
      <c r="D244" s="3"/>
      <c r="E244" s="3"/>
      <c r="F244" s="3"/>
    </row>
    <row r="245" spans="3:6" x14ac:dyDescent="0.2">
      <c r="C245" s="3"/>
      <c r="D245" s="3"/>
      <c r="E245" s="3"/>
      <c r="F245" s="3"/>
    </row>
    <row r="246" spans="3:6" x14ac:dyDescent="0.2">
      <c r="C246" s="3"/>
      <c r="D246" s="3"/>
      <c r="E246" s="3"/>
      <c r="F246" s="3"/>
    </row>
    <row r="247" spans="3:6" x14ac:dyDescent="0.2">
      <c r="C247" s="3"/>
      <c r="D247" s="3"/>
      <c r="E247" s="3"/>
      <c r="F247" s="3"/>
    </row>
    <row r="248" spans="3:6" x14ac:dyDescent="0.2">
      <c r="C248" s="3"/>
      <c r="D248" s="3"/>
      <c r="E248" s="3"/>
      <c r="F248" s="3"/>
    </row>
    <row r="249" spans="3:6" x14ac:dyDescent="0.2">
      <c r="C249" s="3"/>
      <c r="D249" s="3"/>
      <c r="E249" s="3"/>
      <c r="F249" s="3"/>
    </row>
    <row r="250" spans="3:6" x14ac:dyDescent="0.2">
      <c r="C250" s="3"/>
      <c r="D250" s="3"/>
      <c r="E250" s="3"/>
      <c r="F250" s="3"/>
    </row>
    <row r="251" spans="3:6" x14ac:dyDescent="0.2">
      <c r="C251" s="3"/>
      <c r="D251" s="3"/>
      <c r="E251" s="3"/>
      <c r="F251" s="3"/>
    </row>
    <row r="252" spans="3:6" x14ac:dyDescent="0.2">
      <c r="C252" s="3"/>
      <c r="D252" s="3"/>
      <c r="E252" s="3"/>
      <c r="F252" s="3"/>
    </row>
    <row r="253" spans="3:6" x14ac:dyDescent="0.2">
      <c r="C253" s="3"/>
      <c r="D253" s="3"/>
      <c r="E253" s="3"/>
      <c r="F253" s="3"/>
    </row>
    <row r="254" spans="3:6" x14ac:dyDescent="0.2">
      <c r="C254" s="3"/>
      <c r="D254" s="3"/>
      <c r="E254" s="3"/>
      <c r="F254" s="3"/>
    </row>
    <row r="255" spans="3:6" x14ac:dyDescent="0.2">
      <c r="C255" s="3"/>
      <c r="D255" s="3"/>
      <c r="E255" s="3"/>
      <c r="F255" s="3"/>
    </row>
    <row r="256" spans="3:6" x14ac:dyDescent="0.2">
      <c r="C256" s="3"/>
      <c r="D256" s="3"/>
      <c r="E256" s="3"/>
      <c r="F256" s="3"/>
    </row>
    <row r="257" spans="3:6" x14ac:dyDescent="0.2">
      <c r="C257" s="3"/>
      <c r="D257" s="3"/>
      <c r="E257" s="3"/>
      <c r="F257" s="3"/>
    </row>
    <row r="258" spans="3:6" x14ac:dyDescent="0.2">
      <c r="C258" s="3"/>
      <c r="D258" s="3"/>
      <c r="E258" s="3"/>
      <c r="F258" s="3"/>
    </row>
    <row r="259" spans="3:6" x14ac:dyDescent="0.2">
      <c r="C259" s="3"/>
      <c r="D259" s="3"/>
      <c r="E259" s="3"/>
      <c r="F259" s="3"/>
    </row>
    <row r="260" spans="3:6" x14ac:dyDescent="0.2">
      <c r="C260" s="3"/>
      <c r="D260" s="3"/>
      <c r="E260" s="3"/>
      <c r="F260" s="3"/>
    </row>
    <row r="261" spans="3:6" x14ac:dyDescent="0.2">
      <c r="C261" s="3"/>
      <c r="D261" s="3"/>
      <c r="E261" s="3"/>
      <c r="F261" s="3"/>
    </row>
    <row r="262" spans="3:6" x14ac:dyDescent="0.2">
      <c r="C262" s="3"/>
      <c r="D262" s="3"/>
      <c r="E262" s="3"/>
      <c r="F262" s="3"/>
    </row>
    <row r="263" spans="3:6" x14ac:dyDescent="0.2">
      <c r="C263" s="3"/>
      <c r="D263" s="3"/>
      <c r="E263" s="3"/>
      <c r="F263" s="3"/>
    </row>
    <row r="264" spans="3:6" x14ac:dyDescent="0.2">
      <c r="C264" s="3"/>
      <c r="D264" s="3"/>
      <c r="E264" s="3"/>
      <c r="F264" s="3"/>
    </row>
    <row r="265" spans="3:6" x14ac:dyDescent="0.2">
      <c r="C265" s="3"/>
      <c r="D265" s="3"/>
      <c r="E265" s="3"/>
      <c r="F265" s="3"/>
    </row>
    <row r="266" spans="3:6" x14ac:dyDescent="0.2">
      <c r="C266" s="3"/>
      <c r="D266" s="3"/>
      <c r="E266" s="3"/>
      <c r="F266" s="3"/>
    </row>
    <row r="267" spans="3:6" x14ac:dyDescent="0.2">
      <c r="C267" s="3"/>
      <c r="D267" s="3"/>
      <c r="E267" s="3"/>
      <c r="F267" s="3"/>
    </row>
    <row r="268" spans="3:6" x14ac:dyDescent="0.2">
      <c r="C268" s="3"/>
      <c r="D268" s="3"/>
      <c r="E268" s="3"/>
      <c r="F268" s="3"/>
    </row>
    <row r="269" spans="3:6" x14ac:dyDescent="0.2">
      <c r="C269" s="3"/>
      <c r="D269" s="3"/>
      <c r="E269" s="3"/>
      <c r="F269" s="3"/>
    </row>
    <row r="270" spans="3:6" x14ac:dyDescent="0.2">
      <c r="C270" s="3"/>
      <c r="D270" s="3"/>
      <c r="E270" s="3"/>
      <c r="F270" s="3"/>
    </row>
    <row r="271" spans="3:6" x14ac:dyDescent="0.2">
      <c r="C271" s="3"/>
      <c r="D271" s="3"/>
      <c r="E271" s="3"/>
      <c r="F271" s="3"/>
    </row>
    <row r="272" spans="3:6" x14ac:dyDescent="0.2">
      <c r="C272" s="3"/>
      <c r="D272" s="3"/>
      <c r="E272" s="3"/>
      <c r="F272" s="3"/>
    </row>
    <row r="273" spans="3:6" x14ac:dyDescent="0.2">
      <c r="C273" s="3"/>
      <c r="D273" s="3"/>
      <c r="E273" s="3"/>
      <c r="F273" s="3"/>
    </row>
    <row r="274" spans="3:6" x14ac:dyDescent="0.2">
      <c r="C274" s="3"/>
      <c r="D274" s="3"/>
      <c r="E274" s="3"/>
      <c r="F274" s="3"/>
    </row>
    <row r="275" spans="3:6" x14ac:dyDescent="0.2">
      <c r="C275" s="3"/>
      <c r="D275" s="3"/>
      <c r="E275" s="3"/>
      <c r="F275" s="3"/>
    </row>
    <row r="276" spans="3:6" x14ac:dyDescent="0.2">
      <c r="C276" s="3"/>
      <c r="D276" s="3"/>
      <c r="E276" s="3"/>
      <c r="F276" s="3"/>
    </row>
    <row r="277" spans="3:6" x14ac:dyDescent="0.2">
      <c r="C277" s="3"/>
      <c r="D277" s="3"/>
      <c r="E277" s="3"/>
      <c r="F277" s="3"/>
    </row>
    <row r="278" spans="3:6" x14ac:dyDescent="0.2">
      <c r="C278" s="3"/>
      <c r="D278" s="3"/>
      <c r="E278" s="3"/>
      <c r="F278" s="3"/>
    </row>
    <row r="279" spans="3:6" x14ac:dyDescent="0.2">
      <c r="C279" s="3"/>
      <c r="D279" s="3"/>
      <c r="E279" s="3"/>
      <c r="F279" s="3"/>
    </row>
    <row r="280" spans="3:6" x14ac:dyDescent="0.2">
      <c r="C280" s="3"/>
      <c r="D280" s="3"/>
      <c r="E280" s="3"/>
      <c r="F280" s="3"/>
    </row>
    <row r="281" spans="3:6" x14ac:dyDescent="0.2">
      <c r="C281" s="3"/>
      <c r="D281" s="3"/>
      <c r="E281" s="3"/>
      <c r="F281" s="3"/>
    </row>
    <row r="282" spans="3:6" x14ac:dyDescent="0.2">
      <c r="C282" s="3"/>
      <c r="D282" s="3"/>
      <c r="E282" s="3"/>
      <c r="F282" s="3"/>
    </row>
    <row r="283" spans="3:6" x14ac:dyDescent="0.2">
      <c r="C283" s="3"/>
      <c r="D283" s="3"/>
      <c r="E283" s="3"/>
      <c r="F283" s="3"/>
    </row>
    <row r="284" spans="3:6" x14ac:dyDescent="0.2">
      <c r="C284" s="3"/>
      <c r="D284" s="3"/>
      <c r="E284" s="3"/>
      <c r="F284" s="3"/>
    </row>
    <row r="285" spans="3:6" x14ac:dyDescent="0.2">
      <c r="C285" s="3"/>
      <c r="D285" s="3"/>
      <c r="E285" s="3"/>
      <c r="F285" s="3"/>
    </row>
    <row r="286" spans="3:6" x14ac:dyDescent="0.2">
      <c r="C286" s="3"/>
      <c r="D286" s="3"/>
      <c r="E286" s="3"/>
      <c r="F286" s="3"/>
    </row>
    <row r="287" spans="3:6" x14ac:dyDescent="0.2">
      <c r="C287" s="3"/>
      <c r="D287" s="3"/>
      <c r="E287" s="3"/>
      <c r="F287" s="3"/>
    </row>
    <row r="288" spans="3:6" x14ac:dyDescent="0.2">
      <c r="C288" s="3"/>
      <c r="D288" s="3"/>
      <c r="E288" s="3"/>
      <c r="F288" s="3"/>
    </row>
    <row r="289" spans="3:6" x14ac:dyDescent="0.2">
      <c r="C289" s="3"/>
      <c r="D289" s="3"/>
      <c r="E289" s="3"/>
      <c r="F289" s="3"/>
    </row>
    <row r="290" spans="3:6" x14ac:dyDescent="0.2">
      <c r="C290" s="3"/>
      <c r="D290" s="3"/>
      <c r="E290" s="3"/>
      <c r="F290" s="3"/>
    </row>
    <row r="291" spans="3:6" x14ac:dyDescent="0.2">
      <c r="C291" s="3"/>
      <c r="D291" s="3"/>
      <c r="E291" s="3"/>
      <c r="F291" s="3"/>
    </row>
    <row r="292" spans="3:6" x14ac:dyDescent="0.2">
      <c r="C292" s="3"/>
      <c r="D292" s="3"/>
      <c r="E292" s="3"/>
      <c r="F292" s="3"/>
    </row>
    <row r="293" spans="3:6" x14ac:dyDescent="0.2">
      <c r="C293" s="3"/>
      <c r="D293" s="3"/>
      <c r="E293" s="3"/>
      <c r="F293" s="3"/>
    </row>
    <row r="294" spans="3:6" x14ac:dyDescent="0.2">
      <c r="C294" s="3"/>
      <c r="D294" s="3"/>
      <c r="E294" s="3"/>
      <c r="F294" s="3"/>
    </row>
    <row r="295" spans="3:6" x14ac:dyDescent="0.2">
      <c r="C295" s="3"/>
      <c r="D295" s="3"/>
      <c r="E295" s="3"/>
      <c r="F295" s="3"/>
    </row>
    <row r="296" spans="3:6" x14ac:dyDescent="0.2">
      <c r="C296" s="3"/>
      <c r="D296" s="3"/>
      <c r="E296" s="3"/>
      <c r="F296" s="3"/>
    </row>
    <row r="297" spans="3:6" x14ac:dyDescent="0.2">
      <c r="C297" s="3"/>
      <c r="D297" s="3"/>
      <c r="E297" s="3"/>
      <c r="F297" s="3"/>
    </row>
    <row r="298" spans="3:6" x14ac:dyDescent="0.2">
      <c r="C298" s="3"/>
      <c r="D298" s="3"/>
      <c r="E298" s="3"/>
      <c r="F298" s="3"/>
    </row>
    <row r="299" spans="3:6" x14ac:dyDescent="0.2">
      <c r="C299" s="3"/>
      <c r="D299" s="3"/>
      <c r="E299" s="3"/>
      <c r="F299" s="3"/>
    </row>
    <row r="300" spans="3:6" x14ac:dyDescent="0.2">
      <c r="C300" s="3"/>
      <c r="D300" s="3"/>
      <c r="E300" s="3"/>
      <c r="F300" s="3"/>
    </row>
    <row r="301" spans="3:6" x14ac:dyDescent="0.2">
      <c r="C301" s="3"/>
      <c r="D301" s="3"/>
      <c r="E301" s="3"/>
      <c r="F301" s="3"/>
    </row>
    <row r="302" spans="3:6" x14ac:dyDescent="0.2">
      <c r="C302" s="3"/>
      <c r="D302" s="3"/>
      <c r="E302" s="3"/>
      <c r="F302" s="3"/>
    </row>
    <row r="303" spans="3:6" x14ac:dyDescent="0.2">
      <c r="C303" s="3"/>
      <c r="D303" s="3"/>
      <c r="E303" s="3"/>
      <c r="F303" s="3"/>
    </row>
    <row r="304" spans="3:6" x14ac:dyDescent="0.2">
      <c r="C304" s="3"/>
      <c r="D304" s="3"/>
      <c r="E304" s="3"/>
      <c r="F304" s="3"/>
    </row>
    <row r="305" spans="3:6" x14ac:dyDescent="0.2">
      <c r="C305" s="3"/>
      <c r="D305" s="3"/>
      <c r="E305" s="3"/>
      <c r="F305" s="3"/>
    </row>
    <row r="306" spans="3:6" x14ac:dyDescent="0.2">
      <c r="C306" s="3"/>
      <c r="D306" s="3"/>
      <c r="E306" s="3"/>
      <c r="F306" s="3"/>
    </row>
    <row r="307" spans="3:6" x14ac:dyDescent="0.2">
      <c r="C307" s="3"/>
      <c r="D307" s="3"/>
      <c r="E307" s="3"/>
      <c r="F307" s="3"/>
    </row>
    <row r="308" spans="3:6" x14ac:dyDescent="0.2">
      <c r="C308" s="3"/>
      <c r="D308" s="3"/>
      <c r="E308" s="3"/>
      <c r="F308" s="3"/>
    </row>
    <row r="309" spans="3:6" x14ac:dyDescent="0.2">
      <c r="C309" s="3"/>
      <c r="D309" s="3"/>
      <c r="E309" s="3"/>
      <c r="F309" s="3"/>
    </row>
    <row r="310" spans="3:6" x14ac:dyDescent="0.2">
      <c r="C310" s="3"/>
      <c r="D310" s="3"/>
      <c r="E310" s="3"/>
      <c r="F310" s="3"/>
    </row>
    <row r="311" spans="3:6" x14ac:dyDescent="0.2">
      <c r="C311" s="3"/>
      <c r="D311" s="3"/>
      <c r="E311" s="3"/>
      <c r="F311" s="3"/>
    </row>
    <row r="312" spans="3:6" x14ac:dyDescent="0.2">
      <c r="C312" s="3"/>
      <c r="D312" s="3"/>
      <c r="E312" s="3"/>
      <c r="F312" s="3"/>
    </row>
    <row r="313" spans="3:6" x14ac:dyDescent="0.2">
      <c r="C313" s="3"/>
      <c r="D313" s="3"/>
      <c r="E313" s="3"/>
      <c r="F313" s="3"/>
    </row>
    <row r="314" spans="3:6" x14ac:dyDescent="0.2">
      <c r="C314" s="3"/>
      <c r="D314" s="3"/>
      <c r="E314" s="3"/>
      <c r="F314" s="3"/>
    </row>
    <row r="315" spans="3:6" x14ac:dyDescent="0.2">
      <c r="C315" s="3"/>
      <c r="D315" s="3"/>
      <c r="E315" s="3"/>
      <c r="F315" s="3"/>
    </row>
    <row r="316" spans="3:6" x14ac:dyDescent="0.2">
      <c r="C316" s="3"/>
      <c r="D316" s="3"/>
      <c r="E316" s="3"/>
      <c r="F316" s="3"/>
    </row>
    <row r="317" spans="3:6" x14ac:dyDescent="0.2">
      <c r="C317" s="3"/>
      <c r="D317" s="3"/>
      <c r="E317" s="3"/>
      <c r="F317" s="3"/>
    </row>
    <row r="318" spans="3:6" x14ac:dyDescent="0.2">
      <c r="C318" s="3"/>
      <c r="D318" s="3"/>
      <c r="E318" s="3"/>
      <c r="F318" s="3"/>
    </row>
    <row r="319" spans="3:6" x14ac:dyDescent="0.2">
      <c r="C319" s="3"/>
      <c r="D319" s="3"/>
      <c r="E319" s="3"/>
      <c r="F319" s="3"/>
    </row>
    <row r="320" spans="3:6" x14ac:dyDescent="0.2">
      <c r="C320" s="3"/>
      <c r="D320" s="3"/>
      <c r="E320" s="3"/>
      <c r="F320" s="3"/>
    </row>
    <row r="321" spans="3:6" x14ac:dyDescent="0.2">
      <c r="C321" s="3"/>
      <c r="D321" s="3"/>
      <c r="E321" s="3"/>
      <c r="F321" s="3"/>
    </row>
    <row r="322" spans="3:6" x14ac:dyDescent="0.2">
      <c r="C322" s="3"/>
      <c r="D322" s="3"/>
      <c r="E322" s="3"/>
      <c r="F322" s="3"/>
    </row>
    <row r="323" spans="3:6" x14ac:dyDescent="0.2">
      <c r="C323" s="3"/>
      <c r="D323" s="3"/>
      <c r="E323" s="3"/>
      <c r="F323" s="3"/>
    </row>
    <row r="324" spans="3:6" x14ac:dyDescent="0.2">
      <c r="C324" s="3"/>
      <c r="D324" s="3"/>
      <c r="E324" s="3"/>
      <c r="F324" s="3"/>
    </row>
    <row r="325" spans="3:6" x14ac:dyDescent="0.2">
      <c r="C325" s="3"/>
      <c r="D325" s="3"/>
      <c r="E325" s="3"/>
      <c r="F325" s="3"/>
    </row>
    <row r="326" spans="3:6" x14ac:dyDescent="0.2">
      <c r="C326" s="3"/>
      <c r="D326" s="3"/>
      <c r="E326" s="3"/>
      <c r="F326" s="3"/>
    </row>
    <row r="327" spans="3:6" x14ac:dyDescent="0.2">
      <c r="C327" s="3"/>
      <c r="D327" s="3"/>
      <c r="E327" s="3"/>
      <c r="F327" s="3"/>
    </row>
    <row r="328" spans="3:6" x14ac:dyDescent="0.2">
      <c r="C328" s="3"/>
      <c r="D328" s="3"/>
      <c r="E328" s="3"/>
      <c r="F328" s="3"/>
    </row>
    <row r="329" spans="3:6" x14ac:dyDescent="0.2">
      <c r="C329" s="3"/>
      <c r="D329" s="3"/>
      <c r="E329" s="3"/>
      <c r="F329" s="3"/>
    </row>
    <row r="330" spans="3:6" x14ac:dyDescent="0.2">
      <c r="C330" s="3"/>
      <c r="D330" s="3"/>
      <c r="E330" s="3"/>
      <c r="F330" s="3"/>
    </row>
    <row r="331" spans="3:6" x14ac:dyDescent="0.2">
      <c r="C331" s="3"/>
      <c r="D331" s="3"/>
      <c r="E331" s="3"/>
      <c r="F331" s="3"/>
    </row>
    <row r="332" spans="3:6" x14ac:dyDescent="0.2">
      <c r="C332" s="3"/>
      <c r="D332" s="3"/>
      <c r="E332" s="3"/>
      <c r="F332" s="3"/>
    </row>
    <row r="333" spans="3:6" x14ac:dyDescent="0.2">
      <c r="C333" s="3"/>
      <c r="D333" s="3"/>
      <c r="E333" s="3"/>
      <c r="F333" s="3"/>
    </row>
    <row r="334" spans="3:6" x14ac:dyDescent="0.2">
      <c r="C334" s="3"/>
      <c r="D334" s="3"/>
      <c r="E334" s="3"/>
      <c r="F334" s="3"/>
    </row>
    <row r="335" spans="3:6" x14ac:dyDescent="0.2">
      <c r="C335" s="3"/>
      <c r="D335" s="3"/>
      <c r="E335" s="3"/>
      <c r="F335" s="3"/>
    </row>
    <row r="336" spans="3:6" x14ac:dyDescent="0.2">
      <c r="C336" s="3"/>
      <c r="D336" s="3"/>
      <c r="E336" s="3"/>
      <c r="F336" s="3"/>
    </row>
    <row r="337" spans="3:6" x14ac:dyDescent="0.2">
      <c r="C337" s="3"/>
      <c r="D337" s="3"/>
      <c r="E337" s="3"/>
      <c r="F337" s="3"/>
    </row>
    <row r="338" spans="3:6" x14ac:dyDescent="0.2">
      <c r="C338" s="3"/>
      <c r="D338" s="3"/>
      <c r="E338" s="3"/>
      <c r="F338" s="3"/>
    </row>
    <row r="339" spans="3:6" x14ac:dyDescent="0.2">
      <c r="C339" s="3"/>
      <c r="D339" s="3"/>
      <c r="E339" s="3"/>
      <c r="F339" s="3"/>
    </row>
    <row r="340" spans="3:6" x14ac:dyDescent="0.2">
      <c r="C340" s="3"/>
      <c r="D340" s="3"/>
      <c r="E340" s="3"/>
      <c r="F340" s="3"/>
    </row>
    <row r="341" spans="3:6" x14ac:dyDescent="0.2">
      <c r="C341" s="3"/>
      <c r="D341" s="3"/>
      <c r="E341" s="3"/>
      <c r="F341" s="3"/>
    </row>
    <row r="342" spans="3:6" x14ac:dyDescent="0.2">
      <c r="C342" s="3"/>
      <c r="D342" s="3"/>
      <c r="E342" s="3"/>
      <c r="F342" s="3"/>
    </row>
    <row r="343" spans="3:6" x14ac:dyDescent="0.2">
      <c r="C343" s="3"/>
      <c r="D343" s="3"/>
      <c r="E343" s="3"/>
      <c r="F343" s="3"/>
    </row>
    <row r="344" spans="3:6" x14ac:dyDescent="0.2">
      <c r="C344" s="3"/>
      <c r="D344" s="3"/>
      <c r="E344" s="3"/>
      <c r="F344" s="3"/>
    </row>
    <row r="345" spans="3:6" x14ac:dyDescent="0.2">
      <c r="C345" s="3"/>
      <c r="D345" s="3"/>
      <c r="E345" s="3"/>
      <c r="F345" s="3"/>
    </row>
    <row r="346" spans="3:6" x14ac:dyDescent="0.2">
      <c r="C346" s="3"/>
      <c r="D346" s="3"/>
      <c r="E346" s="3"/>
      <c r="F346" s="3"/>
    </row>
    <row r="347" spans="3:6" x14ac:dyDescent="0.2">
      <c r="C347" s="3"/>
      <c r="D347" s="3"/>
      <c r="E347" s="3"/>
      <c r="F347" s="3"/>
    </row>
    <row r="348" spans="3:6" x14ac:dyDescent="0.2">
      <c r="C348" s="3"/>
      <c r="D348" s="3"/>
      <c r="E348" s="3"/>
      <c r="F348" s="3"/>
    </row>
    <row r="349" spans="3:6" x14ac:dyDescent="0.2">
      <c r="C349" s="3"/>
      <c r="D349" s="3"/>
      <c r="E349" s="3"/>
      <c r="F349" s="3"/>
    </row>
    <row r="350" spans="3:6" x14ac:dyDescent="0.2">
      <c r="C350" s="3"/>
      <c r="D350" s="3"/>
      <c r="E350" s="3"/>
      <c r="F350" s="3"/>
    </row>
    <row r="351" spans="3:6" x14ac:dyDescent="0.2">
      <c r="C351" s="3"/>
      <c r="D351" s="3"/>
      <c r="E351" s="3"/>
      <c r="F351" s="3"/>
    </row>
    <row r="352" spans="3:6" x14ac:dyDescent="0.2">
      <c r="C352" s="3"/>
      <c r="D352" s="3"/>
      <c r="E352" s="3"/>
      <c r="F352" s="3"/>
    </row>
    <row r="353" spans="3:6" x14ac:dyDescent="0.2">
      <c r="C353" s="3"/>
      <c r="D353" s="3"/>
      <c r="E353" s="3"/>
      <c r="F353" s="3"/>
    </row>
    <row r="354" spans="3:6" x14ac:dyDescent="0.2">
      <c r="C354" s="3"/>
      <c r="D354" s="3"/>
      <c r="E354" s="3"/>
      <c r="F354" s="3"/>
    </row>
    <row r="355" spans="3:6" x14ac:dyDescent="0.2">
      <c r="C355" s="3"/>
      <c r="D355" s="3"/>
      <c r="E355" s="3"/>
      <c r="F355" s="3"/>
    </row>
    <row r="356" spans="3:6" x14ac:dyDescent="0.2">
      <c r="C356" s="3"/>
      <c r="D356" s="3"/>
      <c r="E356" s="3"/>
      <c r="F356" s="3"/>
    </row>
    <row r="357" spans="3:6" x14ac:dyDescent="0.2">
      <c r="C357" s="3"/>
      <c r="D357" s="3"/>
      <c r="E357" s="3"/>
      <c r="F357" s="3"/>
    </row>
    <row r="358" spans="3:6" x14ac:dyDescent="0.2">
      <c r="C358" s="3"/>
      <c r="D358" s="3"/>
      <c r="E358" s="3"/>
      <c r="F358" s="3"/>
    </row>
    <row r="359" spans="3:6" x14ac:dyDescent="0.2">
      <c r="C359" s="3"/>
      <c r="D359" s="3"/>
      <c r="E359" s="3"/>
      <c r="F359" s="3"/>
    </row>
    <row r="360" spans="3:6" x14ac:dyDescent="0.2">
      <c r="C360" s="3"/>
      <c r="D360" s="3"/>
      <c r="E360" s="3"/>
      <c r="F360" s="3"/>
    </row>
    <row r="361" spans="3:6" x14ac:dyDescent="0.2">
      <c r="C361" s="3"/>
      <c r="D361" s="3"/>
      <c r="E361" s="3"/>
      <c r="F361" s="3"/>
    </row>
    <row r="362" spans="3:6" x14ac:dyDescent="0.2">
      <c r="C362" s="3"/>
      <c r="D362" s="3"/>
      <c r="E362" s="3"/>
      <c r="F362" s="3"/>
    </row>
    <row r="363" spans="3:6" x14ac:dyDescent="0.2">
      <c r="C363" s="3"/>
      <c r="D363" s="3"/>
      <c r="E363" s="3"/>
      <c r="F363" s="3"/>
    </row>
    <row r="364" spans="3:6" x14ac:dyDescent="0.2">
      <c r="C364" s="3"/>
      <c r="D364" s="3"/>
      <c r="E364" s="3"/>
      <c r="F364" s="3"/>
    </row>
    <row r="365" spans="3:6" x14ac:dyDescent="0.2">
      <c r="C365" s="3"/>
      <c r="D365" s="3"/>
      <c r="E365" s="3"/>
      <c r="F365" s="3"/>
    </row>
    <row r="366" spans="3:6" x14ac:dyDescent="0.2">
      <c r="C366" s="3"/>
      <c r="D366" s="3"/>
      <c r="E366" s="3"/>
      <c r="F366" s="3"/>
    </row>
    <row r="367" spans="3:6" x14ac:dyDescent="0.2">
      <c r="C367" s="3"/>
      <c r="D367" s="3"/>
      <c r="E367" s="3"/>
      <c r="F367" s="3"/>
    </row>
    <row r="368" spans="3:6" x14ac:dyDescent="0.2">
      <c r="C368" s="3"/>
      <c r="D368" s="3"/>
      <c r="E368" s="3"/>
      <c r="F368" s="3"/>
    </row>
    <row r="369" spans="3:6" x14ac:dyDescent="0.2">
      <c r="C369" s="3"/>
      <c r="D369" s="3"/>
      <c r="E369" s="3"/>
      <c r="F369" s="3"/>
    </row>
    <row r="370" spans="3:6" x14ac:dyDescent="0.2">
      <c r="C370" s="3"/>
      <c r="D370" s="3"/>
      <c r="E370" s="3"/>
      <c r="F370" s="3"/>
    </row>
    <row r="371" spans="3:6" x14ac:dyDescent="0.2">
      <c r="C371" s="3"/>
      <c r="D371" s="3"/>
      <c r="E371" s="3"/>
      <c r="F371" s="3"/>
    </row>
    <row r="372" spans="3:6" x14ac:dyDescent="0.2">
      <c r="C372" s="3"/>
      <c r="D372" s="3"/>
      <c r="E372" s="3"/>
      <c r="F372" s="3"/>
    </row>
    <row r="373" spans="3:6" x14ac:dyDescent="0.2">
      <c r="C373" s="3"/>
      <c r="D373" s="3"/>
      <c r="E373" s="3"/>
      <c r="F373" s="3"/>
    </row>
    <row r="374" spans="3:6" x14ac:dyDescent="0.2">
      <c r="C374" s="3"/>
      <c r="D374" s="3"/>
      <c r="E374" s="3"/>
      <c r="F374" s="3"/>
    </row>
    <row r="375" spans="3:6" x14ac:dyDescent="0.2">
      <c r="C375" s="3"/>
      <c r="D375" s="3"/>
      <c r="E375" s="3"/>
      <c r="F375" s="3"/>
    </row>
    <row r="376" spans="3:6" x14ac:dyDescent="0.2">
      <c r="C376" s="3"/>
      <c r="D376" s="3"/>
      <c r="E376" s="3"/>
      <c r="F376" s="3"/>
    </row>
    <row r="377" spans="3:6" x14ac:dyDescent="0.2">
      <c r="C377" s="3"/>
      <c r="D377" s="3"/>
      <c r="E377" s="3"/>
      <c r="F377" s="3"/>
    </row>
    <row r="378" spans="3:6" x14ac:dyDescent="0.2">
      <c r="C378" s="3"/>
      <c r="D378" s="3"/>
      <c r="E378" s="3"/>
      <c r="F378" s="3"/>
    </row>
    <row r="379" spans="3:6" x14ac:dyDescent="0.2">
      <c r="C379" s="3"/>
      <c r="D379" s="3"/>
      <c r="E379" s="3"/>
      <c r="F379" s="3"/>
    </row>
    <row r="380" spans="3:6" x14ac:dyDescent="0.2">
      <c r="C380" s="3"/>
      <c r="D380" s="3"/>
      <c r="E380" s="3"/>
      <c r="F380" s="3"/>
    </row>
    <row r="381" spans="3:6" x14ac:dyDescent="0.2">
      <c r="C381" s="3"/>
      <c r="D381" s="3"/>
      <c r="E381" s="3"/>
      <c r="F381" s="3"/>
    </row>
    <row r="382" spans="3:6" x14ac:dyDescent="0.2">
      <c r="C382" s="3"/>
      <c r="D382" s="3"/>
      <c r="E382" s="3"/>
      <c r="F382" s="3"/>
    </row>
    <row r="383" spans="3:6" x14ac:dyDescent="0.2">
      <c r="C383" s="3"/>
      <c r="D383" s="3"/>
      <c r="E383" s="3"/>
      <c r="F383" s="3"/>
    </row>
    <row r="384" spans="3:6" x14ac:dyDescent="0.2">
      <c r="C384" s="3"/>
      <c r="D384" s="3"/>
      <c r="E384" s="3"/>
      <c r="F384" s="3"/>
    </row>
    <row r="385" spans="3:6" x14ac:dyDescent="0.2">
      <c r="C385" s="3"/>
      <c r="D385" s="3"/>
      <c r="E385" s="3"/>
      <c r="F385" s="3"/>
    </row>
    <row r="386" spans="3:6" x14ac:dyDescent="0.2">
      <c r="C386" s="3"/>
      <c r="D386" s="3"/>
      <c r="E386" s="3"/>
      <c r="F386" s="3"/>
    </row>
    <row r="387" spans="3:6" x14ac:dyDescent="0.2">
      <c r="C387" s="3"/>
      <c r="D387" s="3"/>
      <c r="E387" s="3"/>
      <c r="F387" s="3"/>
    </row>
    <row r="388" spans="3:6" x14ac:dyDescent="0.2">
      <c r="C388" s="3"/>
      <c r="D388" s="3"/>
      <c r="E388" s="3"/>
      <c r="F388" s="3"/>
    </row>
    <row r="389" spans="3:6" x14ac:dyDescent="0.2">
      <c r="C389" s="3"/>
      <c r="D389" s="3"/>
      <c r="E389" s="3"/>
      <c r="F389" s="3"/>
    </row>
    <row r="390" spans="3:6" x14ac:dyDescent="0.2">
      <c r="C390" s="3"/>
      <c r="D390" s="3"/>
      <c r="E390" s="3"/>
      <c r="F390" s="3"/>
    </row>
    <row r="391" spans="3:6" x14ac:dyDescent="0.2">
      <c r="C391" s="3"/>
      <c r="D391" s="3"/>
      <c r="E391" s="3"/>
      <c r="F391" s="3"/>
    </row>
    <row r="392" spans="3:6" x14ac:dyDescent="0.2">
      <c r="C392" s="3"/>
      <c r="D392" s="3"/>
      <c r="E392" s="3"/>
      <c r="F392" s="3"/>
    </row>
    <row r="393" spans="3:6" x14ac:dyDescent="0.2">
      <c r="C393" s="3"/>
      <c r="D393" s="3"/>
      <c r="E393" s="3"/>
      <c r="F393" s="3"/>
    </row>
    <row r="394" spans="3:6" x14ac:dyDescent="0.2">
      <c r="C394" s="3"/>
      <c r="D394" s="3"/>
      <c r="E394" s="3"/>
      <c r="F394" s="3"/>
    </row>
    <row r="395" spans="3:6" x14ac:dyDescent="0.2">
      <c r="C395" s="3"/>
      <c r="D395" s="3"/>
      <c r="E395" s="3"/>
      <c r="F395" s="3"/>
    </row>
    <row r="396" spans="3:6" x14ac:dyDescent="0.2">
      <c r="C396" s="3"/>
      <c r="D396" s="3"/>
      <c r="E396" s="3"/>
      <c r="F396" s="3"/>
    </row>
    <row r="397" spans="3:6" x14ac:dyDescent="0.2">
      <c r="C397" s="3"/>
      <c r="D397" s="3"/>
      <c r="E397" s="3"/>
      <c r="F397" s="3"/>
    </row>
    <row r="398" spans="3:6" x14ac:dyDescent="0.2">
      <c r="C398" s="3"/>
      <c r="D398" s="3"/>
      <c r="E398" s="3"/>
      <c r="F398" s="3"/>
    </row>
    <row r="399" spans="3:6" x14ac:dyDescent="0.2">
      <c r="C399" s="3"/>
      <c r="D399" s="3"/>
      <c r="E399" s="3"/>
      <c r="F399" s="3"/>
    </row>
    <row r="400" spans="3:6" x14ac:dyDescent="0.2">
      <c r="C400" s="3"/>
      <c r="D400" s="3"/>
      <c r="E400" s="3"/>
      <c r="F400" s="3"/>
    </row>
    <row r="401" spans="3:6" x14ac:dyDescent="0.2">
      <c r="C401" s="3"/>
      <c r="D401" s="3"/>
      <c r="E401" s="3"/>
      <c r="F401" s="3"/>
    </row>
    <row r="402" spans="3:6" x14ac:dyDescent="0.2">
      <c r="C402" s="3"/>
      <c r="D402" s="3"/>
      <c r="E402" s="3"/>
      <c r="F402" s="3"/>
    </row>
    <row r="403" spans="3:6" x14ac:dyDescent="0.2">
      <c r="C403" s="3"/>
      <c r="D403" s="3"/>
      <c r="E403" s="3"/>
      <c r="F403" s="3"/>
    </row>
    <row r="404" spans="3:6" x14ac:dyDescent="0.2">
      <c r="C404" s="3"/>
      <c r="D404" s="3"/>
      <c r="E404" s="3"/>
      <c r="F404" s="3"/>
    </row>
    <row r="405" spans="3:6" x14ac:dyDescent="0.2">
      <c r="C405" s="3"/>
      <c r="D405" s="3"/>
      <c r="E405" s="3"/>
      <c r="F405" s="3"/>
    </row>
    <row r="406" spans="3:6" x14ac:dyDescent="0.2">
      <c r="C406" s="3"/>
      <c r="D406" s="3"/>
      <c r="E406" s="3"/>
      <c r="F406" s="3"/>
    </row>
    <row r="407" spans="3:6" x14ac:dyDescent="0.2">
      <c r="C407" s="3"/>
      <c r="D407" s="3"/>
      <c r="E407" s="3"/>
      <c r="F407" s="3"/>
    </row>
    <row r="408" spans="3:6" x14ac:dyDescent="0.2">
      <c r="C408" s="3"/>
      <c r="D408" s="3"/>
      <c r="E408" s="3"/>
      <c r="F408" s="3"/>
    </row>
    <row r="409" spans="3:6" x14ac:dyDescent="0.2">
      <c r="C409" s="3"/>
      <c r="D409" s="3"/>
      <c r="E409" s="3"/>
      <c r="F409" s="3"/>
    </row>
    <row r="410" spans="3:6" x14ac:dyDescent="0.2">
      <c r="C410" s="3"/>
      <c r="D410" s="3"/>
      <c r="E410" s="3"/>
      <c r="F410" s="3"/>
    </row>
    <row r="411" spans="3:6" x14ac:dyDescent="0.2">
      <c r="C411" s="3"/>
      <c r="D411" s="3"/>
      <c r="E411" s="3"/>
      <c r="F411" s="3"/>
    </row>
    <row r="412" spans="3:6" x14ac:dyDescent="0.2">
      <c r="C412" s="3"/>
      <c r="D412" s="3"/>
      <c r="E412" s="3"/>
      <c r="F412" s="3"/>
    </row>
    <row r="413" spans="3:6" x14ac:dyDescent="0.2">
      <c r="C413" s="3"/>
      <c r="D413" s="3"/>
      <c r="E413" s="3"/>
      <c r="F413" s="3"/>
    </row>
    <row r="414" spans="3:6" x14ac:dyDescent="0.2">
      <c r="C414" s="3"/>
      <c r="D414" s="3"/>
      <c r="E414" s="3"/>
      <c r="F414" s="3"/>
    </row>
    <row r="415" spans="3:6" x14ac:dyDescent="0.2">
      <c r="C415" s="3"/>
      <c r="D415" s="3"/>
      <c r="E415" s="3"/>
      <c r="F415" s="3"/>
    </row>
    <row r="416" spans="3:6" x14ac:dyDescent="0.2">
      <c r="C416" s="3"/>
      <c r="D416" s="3"/>
      <c r="E416" s="3"/>
      <c r="F416" s="3"/>
    </row>
    <row r="417" spans="3:6" x14ac:dyDescent="0.2">
      <c r="C417" s="3"/>
      <c r="D417" s="3"/>
      <c r="E417" s="3"/>
      <c r="F417" s="3"/>
    </row>
    <row r="418" spans="3:6" x14ac:dyDescent="0.2">
      <c r="C418" s="3"/>
      <c r="D418" s="3"/>
      <c r="E418" s="3"/>
      <c r="F418" s="3"/>
    </row>
    <row r="419" spans="3:6" x14ac:dyDescent="0.2">
      <c r="C419" s="3"/>
      <c r="D419" s="3"/>
      <c r="E419" s="3"/>
      <c r="F419" s="3"/>
    </row>
    <row r="420" spans="3:6" x14ac:dyDescent="0.2">
      <c r="C420" s="3"/>
      <c r="D420" s="3"/>
      <c r="E420" s="3"/>
      <c r="F420" s="3"/>
    </row>
    <row r="421" spans="3:6" x14ac:dyDescent="0.2">
      <c r="C421" s="3"/>
      <c r="D421" s="3"/>
      <c r="E421" s="3"/>
      <c r="F421" s="3"/>
    </row>
    <row r="422" spans="3:6" x14ac:dyDescent="0.2">
      <c r="C422" s="3"/>
      <c r="D422" s="3"/>
      <c r="E422" s="3"/>
      <c r="F422" s="3"/>
    </row>
    <row r="423" spans="3:6" x14ac:dyDescent="0.2">
      <c r="C423" s="3"/>
      <c r="D423" s="3"/>
      <c r="E423" s="3"/>
      <c r="F423" s="3"/>
    </row>
    <row r="424" spans="3:6" x14ac:dyDescent="0.2">
      <c r="C424" s="3"/>
      <c r="D424" s="3"/>
      <c r="E424" s="3"/>
      <c r="F424" s="3"/>
    </row>
    <row r="425" spans="3:6" x14ac:dyDescent="0.2">
      <c r="C425" s="3"/>
      <c r="D425" s="3"/>
      <c r="E425" s="3"/>
      <c r="F425" s="3"/>
    </row>
    <row r="426" spans="3:6" x14ac:dyDescent="0.2">
      <c r="C426" s="3"/>
      <c r="D426" s="3"/>
      <c r="E426" s="3"/>
      <c r="F426" s="3"/>
    </row>
    <row r="427" spans="3:6" x14ac:dyDescent="0.2">
      <c r="C427" s="3"/>
      <c r="D427" s="3"/>
      <c r="E427" s="3"/>
      <c r="F427" s="3"/>
    </row>
    <row r="428" spans="3:6" x14ac:dyDescent="0.2">
      <c r="C428" s="3"/>
      <c r="D428" s="3"/>
      <c r="E428" s="3"/>
      <c r="F428" s="3"/>
    </row>
    <row r="429" spans="3:6" x14ac:dyDescent="0.2">
      <c r="C429" s="3"/>
      <c r="D429" s="3"/>
      <c r="E429" s="3"/>
      <c r="F429" s="3"/>
    </row>
    <row r="430" spans="3:6" x14ac:dyDescent="0.2">
      <c r="C430" s="3"/>
      <c r="D430" s="3"/>
      <c r="E430" s="3"/>
      <c r="F430" s="3"/>
    </row>
    <row r="431" spans="3:6" x14ac:dyDescent="0.2">
      <c r="C431" s="3"/>
      <c r="D431" s="3"/>
      <c r="E431" s="3"/>
      <c r="F431" s="3"/>
    </row>
    <row r="432" spans="3:6" x14ac:dyDescent="0.2">
      <c r="C432" s="3"/>
      <c r="D432" s="3"/>
      <c r="E432" s="3"/>
      <c r="F432" s="3"/>
    </row>
    <row r="433" spans="3:6" x14ac:dyDescent="0.2">
      <c r="C433" s="3"/>
      <c r="D433" s="3"/>
      <c r="E433" s="3"/>
      <c r="F433" s="3"/>
    </row>
    <row r="434" spans="3:6" x14ac:dyDescent="0.2">
      <c r="C434" s="3"/>
      <c r="D434" s="3"/>
      <c r="E434" s="3"/>
      <c r="F434" s="3"/>
    </row>
    <row r="435" spans="3:6" x14ac:dyDescent="0.2">
      <c r="C435" s="3"/>
      <c r="D435" s="3"/>
      <c r="E435" s="3"/>
      <c r="F435" s="3"/>
    </row>
    <row r="436" spans="3:6" x14ac:dyDescent="0.2">
      <c r="C436" s="3"/>
      <c r="D436" s="3"/>
      <c r="E436" s="3"/>
      <c r="F436" s="3"/>
    </row>
    <row r="437" spans="3:6" x14ac:dyDescent="0.2">
      <c r="C437" s="3"/>
      <c r="D437" s="3"/>
      <c r="E437" s="3"/>
      <c r="F437" s="3"/>
    </row>
    <row r="438" spans="3:6" x14ac:dyDescent="0.2">
      <c r="C438" s="3"/>
      <c r="D438" s="3"/>
      <c r="E438" s="3"/>
      <c r="F438" s="3"/>
    </row>
    <row r="439" spans="3:6" x14ac:dyDescent="0.2">
      <c r="C439" s="3"/>
      <c r="D439" s="3"/>
      <c r="E439" s="3"/>
      <c r="F439" s="3"/>
    </row>
    <row r="440" spans="3:6" x14ac:dyDescent="0.2">
      <c r="C440" s="3"/>
      <c r="D440" s="3"/>
      <c r="E440" s="3"/>
      <c r="F440" s="3"/>
    </row>
    <row r="441" spans="3:6" x14ac:dyDescent="0.2">
      <c r="C441" s="3"/>
      <c r="D441" s="3"/>
      <c r="E441" s="3"/>
      <c r="F441" s="3"/>
    </row>
    <row r="442" spans="3:6" x14ac:dyDescent="0.2">
      <c r="C442" s="3"/>
      <c r="D442" s="3"/>
      <c r="E442" s="3"/>
      <c r="F442" s="3"/>
    </row>
    <row r="443" spans="3:6" x14ac:dyDescent="0.2">
      <c r="C443" s="3"/>
      <c r="D443" s="3"/>
      <c r="E443" s="3"/>
      <c r="F443" s="3"/>
    </row>
    <row r="444" spans="3:6" x14ac:dyDescent="0.2">
      <c r="C444" s="3"/>
      <c r="D444" s="3"/>
      <c r="E444" s="3"/>
      <c r="F444" s="3"/>
    </row>
    <row r="445" spans="3:6" x14ac:dyDescent="0.2">
      <c r="C445" s="3"/>
      <c r="D445" s="3"/>
      <c r="E445" s="3"/>
      <c r="F445" s="3"/>
    </row>
    <row r="446" spans="3:6" x14ac:dyDescent="0.2">
      <c r="C446" s="3"/>
      <c r="D446" s="3"/>
      <c r="E446" s="3"/>
      <c r="F446" s="3"/>
    </row>
    <row r="447" spans="3:6" x14ac:dyDescent="0.2">
      <c r="C447" s="3"/>
      <c r="D447" s="3"/>
      <c r="E447" s="3"/>
      <c r="F447" s="3"/>
    </row>
    <row r="448" spans="3:6" x14ac:dyDescent="0.2">
      <c r="C448" s="3"/>
      <c r="D448" s="3"/>
      <c r="E448" s="3"/>
      <c r="F448" s="3"/>
    </row>
    <row r="449" spans="3:6" x14ac:dyDescent="0.2">
      <c r="C449" s="3"/>
      <c r="D449" s="3"/>
      <c r="E449" s="3"/>
      <c r="F449" s="3"/>
    </row>
    <row r="450" spans="3:6" x14ac:dyDescent="0.2">
      <c r="C450" s="3"/>
      <c r="D450" s="3"/>
      <c r="E450" s="3"/>
      <c r="F450" s="3"/>
    </row>
    <row r="451" spans="3:6" x14ac:dyDescent="0.2">
      <c r="C451" s="3"/>
      <c r="D451" s="3"/>
      <c r="E451" s="3"/>
      <c r="F451" s="3"/>
    </row>
    <row r="452" spans="3:6" x14ac:dyDescent="0.2">
      <c r="C452" s="3"/>
      <c r="D452" s="3"/>
      <c r="E452" s="3"/>
      <c r="F452" s="3"/>
    </row>
    <row r="453" spans="3:6" x14ac:dyDescent="0.2">
      <c r="C453" s="3"/>
      <c r="D453" s="3"/>
      <c r="E453" s="3"/>
      <c r="F453" s="3"/>
    </row>
    <row r="454" spans="3:6" x14ac:dyDescent="0.2">
      <c r="C454" s="3"/>
      <c r="D454" s="3"/>
      <c r="E454" s="3"/>
      <c r="F454" s="3"/>
    </row>
    <row r="455" spans="3:6" x14ac:dyDescent="0.2">
      <c r="C455" s="3"/>
      <c r="D455" s="3"/>
      <c r="E455" s="3"/>
      <c r="F455" s="3"/>
    </row>
    <row r="456" spans="3:6" x14ac:dyDescent="0.2">
      <c r="C456" s="3"/>
      <c r="D456" s="3"/>
      <c r="E456" s="3"/>
      <c r="F456" s="3"/>
    </row>
    <row r="457" spans="3:6" x14ac:dyDescent="0.2">
      <c r="C457" s="3"/>
      <c r="D457" s="3"/>
      <c r="E457" s="3"/>
      <c r="F457" s="3"/>
    </row>
    <row r="458" spans="3:6" x14ac:dyDescent="0.2">
      <c r="C458" s="3"/>
      <c r="D458" s="3"/>
      <c r="E458" s="3"/>
      <c r="F458" s="3"/>
    </row>
    <row r="459" spans="3:6" x14ac:dyDescent="0.2">
      <c r="C459" s="3"/>
      <c r="D459" s="3"/>
      <c r="E459" s="3"/>
      <c r="F459" s="3"/>
    </row>
    <row r="460" spans="3:6" x14ac:dyDescent="0.2">
      <c r="C460" s="3"/>
      <c r="D460" s="3"/>
      <c r="E460" s="3"/>
      <c r="F460" s="3"/>
    </row>
    <row r="461" spans="3:6" x14ac:dyDescent="0.2">
      <c r="C461" s="3"/>
      <c r="D461" s="3"/>
      <c r="E461" s="3"/>
      <c r="F461" s="3"/>
    </row>
    <row r="462" spans="3:6" x14ac:dyDescent="0.2">
      <c r="C462" s="3"/>
      <c r="D462" s="3"/>
      <c r="E462" s="3"/>
      <c r="F462" s="3"/>
    </row>
    <row r="463" spans="3:6" x14ac:dyDescent="0.2">
      <c r="C463" s="3"/>
      <c r="D463" s="3"/>
      <c r="E463" s="3"/>
      <c r="F463" s="3"/>
    </row>
    <row r="464" spans="3:6" x14ac:dyDescent="0.2">
      <c r="C464" s="3"/>
      <c r="D464" s="3"/>
      <c r="E464" s="3"/>
      <c r="F464" s="3"/>
    </row>
    <row r="465" spans="3:6" x14ac:dyDescent="0.2">
      <c r="C465" s="3"/>
      <c r="D465" s="3"/>
      <c r="E465" s="3"/>
      <c r="F465" s="3"/>
    </row>
    <row r="466" spans="3:6" x14ac:dyDescent="0.2">
      <c r="C466" s="3"/>
      <c r="D466" s="3"/>
      <c r="E466" s="3"/>
      <c r="F466" s="3"/>
    </row>
    <row r="467" spans="3:6" x14ac:dyDescent="0.2">
      <c r="C467" s="3"/>
      <c r="D467" s="3"/>
      <c r="E467" s="3"/>
      <c r="F467" s="3"/>
    </row>
    <row r="468" spans="3:6" x14ac:dyDescent="0.2">
      <c r="C468" s="3"/>
      <c r="D468" s="3"/>
      <c r="E468" s="3"/>
      <c r="F468" s="3"/>
    </row>
    <row r="469" spans="3:6" x14ac:dyDescent="0.2">
      <c r="C469" s="3"/>
      <c r="D469" s="3"/>
      <c r="E469" s="3"/>
      <c r="F469" s="3"/>
    </row>
    <row r="470" spans="3:6" x14ac:dyDescent="0.2">
      <c r="C470" s="3"/>
      <c r="D470" s="3"/>
      <c r="E470" s="3"/>
      <c r="F470" s="3"/>
    </row>
    <row r="471" spans="3:6" x14ac:dyDescent="0.2">
      <c r="C471" s="3"/>
      <c r="D471" s="3"/>
      <c r="E471" s="3"/>
      <c r="F471" s="3"/>
    </row>
    <row r="472" spans="3:6" x14ac:dyDescent="0.2">
      <c r="C472" s="3"/>
      <c r="D472" s="3"/>
      <c r="E472" s="3"/>
      <c r="F472" s="3"/>
    </row>
    <row r="473" spans="3:6" x14ac:dyDescent="0.2">
      <c r="C473" s="3"/>
      <c r="D473" s="3"/>
      <c r="E473" s="3"/>
      <c r="F473" s="3"/>
    </row>
    <row r="474" spans="3:6" x14ac:dyDescent="0.2">
      <c r="C474" s="3"/>
      <c r="D474" s="3"/>
      <c r="E474" s="3"/>
      <c r="F474" s="3"/>
    </row>
    <row r="475" spans="3:6" x14ac:dyDescent="0.2">
      <c r="C475" s="3"/>
      <c r="D475" s="3"/>
      <c r="E475" s="3"/>
      <c r="F475" s="3"/>
    </row>
    <row r="476" spans="3:6" x14ac:dyDescent="0.2">
      <c r="C476" s="3"/>
      <c r="D476" s="3"/>
      <c r="E476" s="3"/>
      <c r="F476" s="3"/>
    </row>
    <row r="477" spans="3:6" x14ac:dyDescent="0.2">
      <c r="C477" s="3"/>
      <c r="D477" s="3"/>
      <c r="E477" s="3"/>
      <c r="F477" s="3"/>
    </row>
    <row r="478" spans="3:6" x14ac:dyDescent="0.2">
      <c r="C478" s="3"/>
      <c r="D478" s="3"/>
      <c r="E478" s="3"/>
      <c r="F478" s="3"/>
    </row>
    <row r="479" spans="3:6" x14ac:dyDescent="0.2">
      <c r="C479" s="3"/>
      <c r="D479" s="3"/>
      <c r="E479" s="3"/>
      <c r="F479" s="3"/>
    </row>
    <row r="480" spans="3:6" x14ac:dyDescent="0.2">
      <c r="C480" s="3"/>
      <c r="D480" s="3"/>
      <c r="E480" s="3"/>
      <c r="F480" s="3"/>
    </row>
    <row r="481" spans="3:6" x14ac:dyDescent="0.2">
      <c r="C481" s="3"/>
      <c r="D481" s="3"/>
      <c r="E481" s="3"/>
      <c r="F481" s="3"/>
    </row>
    <row r="482" spans="3:6" x14ac:dyDescent="0.2">
      <c r="C482" s="3"/>
      <c r="D482" s="3"/>
      <c r="E482" s="3"/>
      <c r="F482" s="3"/>
    </row>
    <row r="483" spans="3:6" x14ac:dyDescent="0.2">
      <c r="C483" s="3"/>
      <c r="D483" s="3"/>
      <c r="E483" s="3"/>
      <c r="F483" s="3"/>
    </row>
    <row r="484" spans="3:6" x14ac:dyDescent="0.2">
      <c r="C484" s="3"/>
      <c r="D484" s="3"/>
      <c r="E484" s="3"/>
      <c r="F484" s="3"/>
    </row>
    <row r="485" spans="3:6" x14ac:dyDescent="0.2">
      <c r="C485" s="3"/>
      <c r="D485" s="3"/>
      <c r="E485" s="3"/>
      <c r="F485" s="3"/>
    </row>
    <row r="486" spans="3:6" x14ac:dyDescent="0.2">
      <c r="C486" s="3"/>
      <c r="D486" s="3"/>
      <c r="E486" s="3"/>
      <c r="F486" s="3"/>
    </row>
    <row r="487" spans="3:6" x14ac:dyDescent="0.2">
      <c r="C487" s="3"/>
      <c r="D487" s="3"/>
      <c r="E487" s="3"/>
      <c r="F487" s="3"/>
    </row>
    <row r="488" spans="3:6" x14ac:dyDescent="0.2">
      <c r="C488" s="3"/>
      <c r="D488" s="3"/>
      <c r="E488" s="3"/>
      <c r="F488" s="3"/>
    </row>
    <row r="489" spans="3:6" x14ac:dyDescent="0.2">
      <c r="C489" s="3"/>
      <c r="D489" s="3"/>
      <c r="E489" s="3"/>
      <c r="F489" s="3"/>
    </row>
    <row r="490" spans="3:6" x14ac:dyDescent="0.2">
      <c r="C490" s="3"/>
      <c r="D490" s="3"/>
      <c r="E490" s="3"/>
      <c r="F490" s="3"/>
    </row>
    <row r="491" spans="3:6" x14ac:dyDescent="0.2">
      <c r="C491" s="3"/>
      <c r="D491" s="3"/>
      <c r="E491" s="3"/>
      <c r="F491" s="3"/>
    </row>
    <row r="492" spans="3:6" x14ac:dyDescent="0.2">
      <c r="C492" s="3"/>
      <c r="D492" s="3"/>
      <c r="E492" s="3"/>
      <c r="F492" s="3"/>
    </row>
    <row r="493" spans="3:6" x14ac:dyDescent="0.2">
      <c r="C493" s="3"/>
      <c r="D493" s="3"/>
      <c r="E493" s="3"/>
      <c r="F493" s="3"/>
    </row>
    <row r="494" spans="3:6" x14ac:dyDescent="0.2">
      <c r="C494" s="3"/>
      <c r="D494" s="3"/>
      <c r="E494" s="3"/>
      <c r="F494" s="3"/>
    </row>
    <row r="495" spans="3:6" x14ac:dyDescent="0.2">
      <c r="C495" s="3"/>
      <c r="D495" s="3"/>
      <c r="E495" s="3"/>
      <c r="F495" s="3"/>
    </row>
    <row r="496" spans="3:6" x14ac:dyDescent="0.2">
      <c r="C496" s="3"/>
      <c r="D496" s="3"/>
      <c r="E496" s="3"/>
      <c r="F496" s="3"/>
    </row>
    <row r="497" spans="3:6" x14ac:dyDescent="0.2">
      <c r="C497" s="3"/>
      <c r="D497" s="3"/>
      <c r="E497" s="3"/>
      <c r="F497" s="3"/>
    </row>
    <row r="498" spans="3:6" x14ac:dyDescent="0.2">
      <c r="C498" s="3"/>
      <c r="D498" s="3"/>
      <c r="E498" s="3"/>
      <c r="F498" s="3"/>
    </row>
    <row r="499" spans="3:6" x14ac:dyDescent="0.2">
      <c r="C499" s="3"/>
      <c r="D499" s="3"/>
      <c r="E499" s="3"/>
      <c r="F499" s="3"/>
    </row>
    <row r="500" spans="3:6" x14ac:dyDescent="0.2">
      <c r="C500" s="3"/>
      <c r="D500" s="3"/>
      <c r="E500" s="3"/>
      <c r="F500" s="3"/>
    </row>
    <row r="501" spans="3:6" x14ac:dyDescent="0.2">
      <c r="C501" s="3"/>
      <c r="D501" s="3"/>
      <c r="E501" s="3"/>
      <c r="F501" s="3"/>
    </row>
    <row r="502" spans="3:6" x14ac:dyDescent="0.2">
      <c r="C502" s="3"/>
      <c r="D502" s="3"/>
      <c r="E502" s="3"/>
      <c r="F502" s="3"/>
    </row>
    <row r="503" spans="3:6" x14ac:dyDescent="0.2">
      <c r="C503" s="3"/>
      <c r="D503" s="3"/>
      <c r="E503" s="3"/>
      <c r="F503" s="3"/>
    </row>
    <row r="504" spans="3:6" x14ac:dyDescent="0.2">
      <c r="C504" s="3"/>
      <c r="D504" s="3"/>
      <c r="E504" s="3"/>
      <c r="F504" s="3"/>
    </row>
    <row r="505" spans="3:6" x14ac:dyDescent="0.2">
      <c r="C505" s="3"/>
      <c r="D505" s="3"/>
      <c r="E505" s="3"/>
      <c r="F505" s="3"/>
    </row>
    <row r="506" spans="3:6" x14ac:dyDescent="0.2">
      <c r="C506" s="3"/>
      <c r="D506" s="3"/>
      <c r="E506" s="3"/>
      <c r="F506" s="3"/>
    </row>
    <row r="507" spans="3:6" x14ac:dyDescent="0.2">
      <c r="C507" s="3"/>
      <c r="D507" s="3"/>
      <c r="E507" s="3"/>
      <c r="F507" s="3"/>
    </row>
    <row r="508" spans="3:6" x14ac:dyDescent="0.2">
      <c r="C508" s="3"/>
      <c r="D508" s="3"/>
      <c r="E508" s="3"/>
      <c r="F508" s="3"/>
    </row>
    <row r="509" spans="3:6" x14ac:dyDescent="0.2">
      <c r="C509" s="3"/>
      <c r="D509" s="3"/>
      <c r="E509" s="3"/>
      <c r="F509" s="3"/>
    </row>
    <row r="510" spans="3:6" x14ac:dyDescent="0.2">
      <c r="C510" s="3"/>
      <c r="D510" s="3"/>
      <c r="E510" s="3"/>
      <c r="F510" s="3"/>
    </row>
    <row r="511" spans="3:6" x14ac:dyDescent="0.2">
      <c r="C511" s="3"/>
      <c r="D511" s="3"/>
      <c r="E511" s="3"/>
      <c r="F511" s="3"/>
    </row>
    <row r="512" spans="3:6" x14ac:dyDescent="0.2">
      <c r="C512" s="3"/>
      <c r="D512" s="3"/>
      <c r="E512" s="3"/>
      <c r="F512" s="3"/>
    </row>
    <row r="513" spans="3:6" x14ac:dyDescent="0.2">
      <c r="C513" s="3"/>
      <c r="D513" s="3"/>
      <c r="E513" s="3"/>
      <c r="F513" s="3"/>
    </row>
    <row r="514" spans="3:6" x14ac:dyDescent="0.2">
      <c r="C514" s="3"/>
      <c r="D514" s="3"/>
      <c r="E514" s="3"/>
      <c r="F514" s="3"/>
    </row>
    <row r="515" spans="3:6" x14ac:dyDescent="0.2">
      <c r="C515" s="3"/>
      <c r="D515" s="3"/>
      <c r="E515" s="3"/>
      <c r="F515" s="3"/>
    </row>
    <row r="516" spans="3:6" x14ac:dyDescent="0.2">
      <c r="C516" s="3"/>
      <c r="D516" s="3"/>
      <c r="E516" s="3"/>
      <c r="F516" s="3"/>
    </row>
    <row r="517" spans="3:6" x14ac:dyDescent="0.2">
      <c r="C517" s="3"/>
      <c r="D517" s="3"/>
      <c r="E517" s="3"/>
      <c r="F517" s="3"/>
    </row>
    <row r="518" spans="3:6" x14ac:dyDescent="0.2">
      <c r="C518" s="3"/>
      <c r="D518" s="3"/>
      <c r="E518" s="3"/>
      <c r="F518" s="3"/>
    </row>
    <row r="519" spans="3:6" x14ac:dyDescent="0.2">
      <c r="C519" s="3"/>
      <c r="D519" s="3"/>
      <c r="E519" s="3"/>
      <c r="F519" s="3"/>
    </row>
    <row r="520" spans="3:6" x14ac:dyDescent="0.2">
      <c r="C520" s="3"/>
      <c r="D520" s="3"/>
      <c r="E520" s="3"/>
      <c r="F520" s="3"/>
    </row>
    <row r="521" spans="3:6" x14ac:dyDescent="0.2">
      <c r="C521" s="3"/>
      <c r="D521" s="3"/>
      <c r="E521" s="3"/>
      <c r="F521" s="3"/>
    </row>
    <row r="522" spans="3:6" x14ac:dyDescent="0.2">
      <c r="C522" s="3"/>
      <c r="D522" s="3"/>
      <c r="E522" s="3"/>
      <c r="F522" s="3"/>
    </row>
    <row r="523" spans="3:6" x14ac:dyDescent="0.2">
      <c r="C523" s="3"/>
      <c r="D523" s="3"/>
      <c r="E523" s="3"/>
      <c r="F523" s="3"/>
    </row>
    <row r="524" spans="3:6" x14ac:dyDescent="0.2">
      <c r="C524" s="3"/>
      <c r="D524" s="3"/>
      <c r="E524" s="3"/>
      <c r="F524" s="3"/>
    </row>
    <row r="525" spans="3:6" x14ac:dyDescent="0.2">
      <c r="C525" s="3"/>
      <c r="D525" s="3"/>
      <c r="E525" s="3"/>
      <c r="F525" s="3"/>
    </row>
    <row r="526" spans="3:6" x14ac:dyDescent="0.2">
      <c r="C526" s="3"/>
      <c r="D526" s="3"/>
      <c r="E526" s="3"/>
      <c r="F526" s="3"/>
    </row>
    <row r="527" spans="3:6" x14ac:dyDescent="0.2">
      <c r="C527" s="3"/>
      <c r="D527" s="3"/>
      <c r="E527" s="3"/>
      <c r="F527" s="3"/>
    </row>
    <row r="528" spans="3:6" x14ac:dyDescent="0.2">
      <c r="C528" s="3"/>
      <c r="D528" s="3"/>
      <c r="E528" s="3"/>
      <c r="F528" s="3"/>
    </row>
    <row r="529" spans="3:6" x14ac:dyDescent="0.2">
      <c r="C529" s="3"/>
      <c r="D529" s="3"/>
      <c r="E529" s="3"/>
      <c r="F529" s="3"/>
    </row>
    <row r="530" spans="3:6" x14ac:dyDescent="0.2">
      <c r="C530" s="3"/>
      <c r="D530" s="3"/>
      <c r="E530" s="3"/>
      <c r="F530" s="3"/>
    </row>
    <row r="531" spans="3:6" x14ac:dyDescent="0.2">
      <c r="C531" s="3"/>
      <c r="D531" s="3"/>
      <c r="E531" s="3"/>
      <c r="F531" s="3"/>
    </row>
    <row r="532" spans="3:6" x14ac:dyDescent="0.2">
      <c r="C532" s="3"/>
      <c r="D532" s="3"/>
      <c r="E532" s="3"/>
      <c r="F532" s="3"/>
    </row>
    <row r="533" spans="3:6" x14ac:dyDescent="0.2">
      <c r="C533" s="3"/>
      <c r="D533" s="3"/>
      <c r="E533" s="3"/>
      <c r="F533" s="3"/>
    </row>
    <row r="534" spans="3:6" x14ac:dyDescent="0.2">
      <c r="C534" s="3"/>
      <c r="D534" s="3"/>
      <c r="E534" s="3"/>
      <c r="F534" s="3"/>
    </row>
    <row r="535" spans="3:6" x14ac:dyDescent="0.2">
      <c r="C535" s="3"/>
      <c r="D535" s="3"/>
      <c r="E535" s="3"/>
      <c r="F535" s="3"/>
    </row>
    <row r="536" spans="3:6" x14ac:dyDescent="0.2">
      <c r="C536" s="3"/>
      <c r="D536" s="3"/>
      <c r="E536" s="3"/>
      <c r="F536" s="3"/>
    </row>
    <row r="537" spans="3:6" x14ac:dyDescent="0.2">
      <c r="C537" s="3"/>
      <c r="D537" s="3"/>
      <c r="E537" s="3"/>
      <c r="F537" s="3"/>
    </row>
    <row r="538" spans="3:6" x14ac:dyDescent="0.2">
      <c r="C538" s="3"/>
      <c r="D538" s="3"/>
      <c r="E538" s="3"/>
      <c r="F538" s="3"/>
    </row>
    <row r="539" spans="3:6" x14ac:dyDescent="0.2">
      <c r="C539" s="3"/>
      <c r="D539" s="3"/>
      <c r="E539" s="3"/>
      <c r="F539" s="3"/>
    </row>
    <row r="540" spans="3:6" x14ac:dyDescent="0.2">
      <c r="C540" s="3"/>
      <c r="D540" s="3"/>
      <c r="E540" s="3"/>
      <c r="F540" s="3"/>
    </row>
    <row r="541" spans="3:6" x14ac:dyDescent="0.2">
      <c r="C541" s="3"/>
      <c r="D541" s="3"/>
      <c r="E541" s="3"/>
      <c r="F541" s="3"/>
    </row>
    <row r="542" spans="3:6" x14ac:dyDescent="0.2">
      <c r="C542" s="3"/>
      <c r="D542" s="3"/>
      <c r="E542" s="3"/>
      <c r="F542" s="3"/>
    </row>
    <row r="543" spans="3:6" x14ac:dyDescent="0.2">
      <c r="C543" s="3"/>
      <c r="D543" s="3"/>
      <c r="E543" s="3"/>
      <c r="F543" s="3"/>
    </row>
    <row r="544" spans="3:6" x14ac:dyDescent="0.2">
      <c r="C544" s="3"/>
      <c r="D544" s="3"/>
      <c r="E544" s="3"/>
      <c r="F544" s="3"/>
    </row>
    <row r="545" spans="3:6" x14ac:dyDescent="0.2">
      <c r="C545" s="3"/>
      <c r="D545" s="3"/>
      <c r="E545" s="3"/>
      <c r="F545" s="3"/>
    </row>
    <row r="546" spans="3:6" x14ac:dyDescent="0.2">
      <c r="C546" s="3"/>
      <c r="D546" s="3"/>
      <c r="E546" s="3"/>
      <c r="F546" s="3"/>
    </row>
    <row r="547" spans="3:6" x14ac:dyDescent="0.2">
      <c r="C547" s="3"/>
      <c r="D547" s="3"/>
      <c r="E547" s="3"/>
      <c r="F547" s="3"/>
    </row>
    <row r="548" spans="3:6" x14ac:dyDescent="0.2">
      <c r="C548" s="3"/>
      <c r="D548" s="3"/>
      <c r="E548" s="3"/>
      <c r="F548" s="3"/>
    </row>
    <row r="549" spans="3:6" x14ac:dyDescent="0.2">
      <c r="C549" s="3"/>
      <c r="D549" s="3"/>
      <c r="E549" s="3"/>
      <c r="F549" s="3"/>
    </row>
    <row r="550" spans="3:6" x14ac:dyDescent="0.2">
      <c r="C550" s="3"/>
      <c r="D550" s="3"/>
      <c r="E550" s="3"/>
      <c r="F550" s="3"/>
    </row>
    <row r="551" spans="3:6" x14ac:dyDescent="0.2">
      <c r="C551" s="3"/>
      <c r="D551" s="3"/>
      <c r="E551" s="3"/>
      <c r="F551" s="3"/>
    </row>
    <row r="552" spans="3:6" x14ac:dyDescent="0.2">
      <c r="C552" s="3"/>
      <c r="D552" s="3"/>
      <c r="E552" s="3"/>
      <c r="F552" s="3"/>
    </row>
    <row r="553" spans="3:6" x14ac:dyDescent="0.2">
      <c r="C553" s="3"/>
      <c r="D553" s="3"/>
      <c r="E553" s="3"/>
      <c r="F553" s="3"/>
    </row>
    <row r="554" spans="3:6" x14ac:dyDescent="0.2">
      <c r="C554" s="3"/>
      <c r="D554" s="3"/>
      <c r="E554" s="3"/>
      <c r="F554" s="3"/>
    </row>
    <row r="555" spans="3:6" x14ac:dyDescent="0.2">
      <c r="C555" s="3"/>
      <c r="D555" s="3"/>
      <c r="E555" s="3"/>
      <c r="F555" s="3"/>
    </row>
    <row r="556" spans="3:6" x14ac:dyDescent="0.2">
      <c r="C556" s="3"/>
      <c r="D556" s="3"/>
      <c r="E556" s="3"/>
      <c r="F556" s="3"/>
    </row>
    <row r="557" spans="3:6" x14ac:dyDescent="0.2">
      <c r="C557" s="3"/>
      <c r="D557" s="3"/>
      <c r="E557" s="3"/>
      <c r="F557" s="3"/>
    </row>
    <row r="558" spans="3:6" x14ac:dyDescent="0.2">
      <c r="C558" s="3"/>
      <c r="D558" s="3"/>
      <c r="E558" s="3"/>
      <c r="F558" s="3"/>
    </row>
    <row r="559" spans="3:6" x14ac:dyDescent="0.2">
      <c r="C559" s="3"/>
      <c r="D559" s="3"/>
      <c r="E559" s="3"/>
      <c r="F559" s="3"/>
    </row>
    <row r="560" spans="3:6" x14ac:dyDescent="0.2">
      <c r="C560" s="3"/>
      <c r="D560" s="3"/>
      <c r="E560" s="3"/>
      <c r="F560" s="3"/>
    </row>
    <row r="561" spans="3:6" x14ac:dyDescent="0.2">
      <c r="C561" s="3"/>
      <c r="D561" s="3"/>
      <c r="E561" s="3"/>
      <c r="F561" s="3"/>
    </row>
    <row r="562" spans="3:6" x14ac:dyDescent="0.2">
      <c r="C562" s="3"/>
      <c r="D562" s="3"/>
      <c r="E562" s="3"/>
      <c r="F562" s="3"/>
    </row>
    <row r="563" spans="3:6" x14ac:dyDescent="0.2">
      <c r="C563" s="3"/>
      <c r="D563" s="3"/>
      <c r="E563" s="3"/>
      <c r="F563" s="3"/>
    </row>
    <row r="564" spans="3:6" x14ac:dyDescent="0.2">
      <c r="C564" s="3"/>
      <c r="D564" s="3"/>
      <c r="E564" s="3"/>
      <c r="F564" s="3"/>
    </row>
    <row r="565" spans="3:6" x14ac:dyDescent="0.2">
      <c r="C565" s="3"/>
      <c r="D565" s="3"/>
      <c r="E565" s="3"/>
      <c r="F565" s="3"/>
    </row>
    <row r="566" spans="3:6" x14ac:dyDescent="0.2">
      <c r="C566" s="3"/>
      <c r="D566" s="3"/>
      <c r="E566" s="3"/>
      <c r="F566" s="3"/>
    </row>
    <row r="567" spans="3:6" x14ac:dyDescent="0.2">
      <c r="C567" s="3"/>
      <c r="D567" s="3"/>
      <c r="E567" s="3"/>
      <c r="F567" s="3"/>
    </row>
    <row r="568" spans="3:6" x14ac:dyDescent="0.2">
      <c r="C568" s="3"/>
      <c r="D568" s="3"/>
      <c r="E568" s="3"/>
      <c r="F568" s="3"/>
    </row>
    <row r="569" spans="3:6" x14ac:dyDescent="0.2">
      <c r="C569" s="3"/>
      <c r="D569" s="3"/>
      <c r="E569" s="3"/>
      <c r="F569" s="3"/>
    </row>
    <row r="570" spans="3:6" x14ac:dyDescent="0.2">
      <c r="C570" s="3"/>
      <c r="D570" s="3"/>
      <c r="E570" s="3"/>
      <c r="F570" s="3"/>
    </row>
    <row r="571" spans="3:6" x14ac:dyDescent="0.2">
      <c r="C571" s="3"/>
      <c r="D571" s="3"/>
      <c r="E571" s="3"/>
      <c r="F571" s="3"/>
    </row>
    <row r="572" spans="3:6" x14ac:dyDescent="0.2">
      <c r="C572" s="3"/>
      <c r="D572" s="3"/>
      <c r="E572" s="3"/>
      <c r="F572" s="3"/>
    </row>
    <row r="573" spans="3:6" x14ac:dyDescent="0.2">
      <c r="C573" s="3"/>
      <c r="D573" s="3"/>
      <c r="E573" s="3"/>
      <c r="F573" s="3"/>
    </row>
    <row r="574" spans="3:6" x14ac:dyDescent="0.2">
      <c r="C574" s="3"/>
      <c r="D574" s="3"/>
      <c r="E574" s="3"/>
      <c r="F574" s="3"/>
    </row>
    <row r="575" spans="3:6" x14ac:dyDescent="0.2">
      <c r="C575" s="3"/>
      <c r="D575" s="3"/>
      <c r="E575" s="3"/>
      <c r="F575" s="3"/>
    </row>
    <row r="576" spans="3:6" x14ac:dyDescent="0.2">
      <c r="C576" s="3"/>
      <c r="D576" s="3"/>
      <c r="E576" s="3"/>
      <c r="F576" s="3"/>
    </row>
    <row r="577" spans="3:6" x14ac:dyDescent="0.2">
      <c r="C577" s="3"/>
      <c r="D577" s="3"/>
      <c r="E577" s="3"/>
      <c r="F577" s="3"/>
    </row>
    <row r="578" spans="3:6" x14ac:dyDescent="0.2">
      <c r="C578" s="3"/>
      <c r="D578" s="3"/>
      <c r="E578" s="3"/>
      <c r="F578" s="3"/>
    </row>
    <row r="579" spans="3:6" x14ac:dyDescent="0.2">
      <c r="C579" s="3"/>
      <c r="D579" s="3"/>
      <c r="E579" s="3"/>
      <c r="F579" s="3"/>
    </row>
    <row r="580" spans="3:6" x14ac:dyDescent="0.2">
      <c r="C580" s="3"/>
      <c r="D580" s="3"/>
      <c r="E580" s="3"/>
      <c r="F580" s="3"/>
    </row>
    <row r="581" spans="3:6" x14ac:dyDescent="0.2">
      <c r="C581" s="3"/>
      <c r="D581" s="3"/>
      <c r="E581" s="3"/>
      <c r="F581" s="3"/>
    </row>
    <row r="582" spans="3:6" x14ac:dyDescent="0.2">
      <c r="C582" s="3"/>
      <c r="D582" s="3"/>
      <c r="E582" s="3"/>
      <c r="F582" s="3"/>
    </row>
    <row r="583" spans="3:6" x14ac:dyDescent="0.2">
      <c r="C583" s="3"/>
      <c r="D583" s="3"/>
      <c r="E583" s="3"/>
      <c r="F583" s="3"/>
    </row>
    <row r="584" spans="3:6" x14ac:dyDescent="0.2">
      <c r="C584" s="3"/>
      <c r="D584" s="3"/>
      <c r="E584" s="3"/>
      <c r="F584" s="3"/>
    </row>
    <row r="585" spans="3:6" x14ac:dyDescent="0.2">
      <c r="C585" s="3"/>
      <c r="D585" s="3"/>
      <c r="E585" s="3"/>
      <c r="F585" s="3"/>
    </row>
    <row r="586" spans="3:6" x14ac:dyDescent="0.2">
      <c r="C586" s="3"/>
      <c r="D586" s="3"/>
      <c r="E586" s="3"/>
      <c r="F586" s="3"/>
    </row>
    <row r="587" spans="3:6" x14ac:dyDescent="0.2">
      <c r="C587" s="3"/>
      <c r="D587" s="3"/>
      <c r="E587" s="3"/>
      <c r="F587" s="3"/>
    </row>
    <row r="588" spans="3:6" x14ac:dyDescent="0.2">
      <c r="C588" s="3"/>
      <c r="D588" s="3"/>
      <c r="E588" s="3"/>
      <c r="F588" s="3"/>
    </row>
    <row r="589" spans="3:6" x14ac:dyDescent="0.2">
      <c r="C589" s="3"/>
      <c r="D589" s="3"/>
      <c r="E589" s="3"/>
      <c r="F589" s="3"/>
    </row>
    <row r="590" spans="3:6" x14ac:dyDescent="0.2">
      <c r="C590" s="3"/>
      <c r="D590" s="3"/>
      <c r="E590" s="3"/>
      <c r="F590" s="3"/>
    </row>
    <row r="591" spans="3:6" x14ac:dyDescent="0.2">
      <c r="C591" s="3"/>
      <c r="D591" s="3"/>
      <c r="E591" s="3"/>
      <c r="F591" s="3"/>
    </row>
    <row r="592" spans="3:6" x14ac:dyDescent="0.2">
      <c r="C592" s="3"/>
      <c r="D592" s="3"/>
      <c r="E592" s="3"/>
      <c r="F592" s="3"/>
    </row>
    <row r="593" spans="3:6" x14ac:dyDescent="0.2">
      <c r="C593" s="3"/>
      <c r="D593" s="3"/>
      <c r="E593" s="3"/>
      <c r="F593" s="3"/>
    </row>
    <row r="594" spans="3:6" x14ac:dyDescent="0.2">
      <c r="C594" s="3"/>
      <c r="D594" s="3"/>
      <c r="E594" s="3"/>
      <c r="F594" s="3"/>
    </row>
    <row r="595" spans="3:6" x14ac:dyDescent="0.2">
      <c r="C595" s="3"/>
      <c r="D595" s="3"/>
      <c r="E595" s="3"/>
      <c r="F595" s="3"/>
    </row>
    <row r="596" spans="3:6" x14ac:dyDescent="0.2">
      <c r="C596" s="3"/>
      <c r="D596" s="3"/>
      <c r="E596" s="3"/>
      <c r="F596" s="3"/>
    </row>
    <row r="597" spans="3:6" x14ac:dyDescent="0.2">
      <c r="C597" s="3"/>
      <c r="D597" s="3"/>
      <c r="E597" s="3"/>
      <c r="F597" s="3"/>
    </row>
    <row r="598" spans="3:6" x14ac:dyDescent="0.2">
      <c r="C598" s="3"/>
      <c r="D598" s="3"/>
      <c r="E598" s="3"/>
      <c r="F598" s="3"/>
    </row>
    <row r="599" spans="3:6" x14ac:dyDescent="0.2">
      <c r="C599" s="3"/>
      <c r="D599" s="3"/>
      <c r="E599" s="3"/>
      <c r="F599" s="3"/>
    </row>
    <row r="600" spans="3:6" x14ac:dyDescent="0.2">
      <c r="C600" s="3"/>
      <c r="D600" s="3"/>
      <c r="E600" s="3"/>
      <c r="F600" s="3"/>
    </row>
  </sheetData>
  <autoFilter ref="A6:F27" xr:uid="{2073FA56-5FBD-4A11-913C-6D835E9CD14C}">
    <sortState xmlns:xlrd2="http://schemas.microsoft.com/office/spreadsheetml/2017/richdata2" ref="A7:F27">
      <sortCondition descending="1" ref="F6:F27"/>
    </sortState>
  </autoFilter>
  <mergeCells count="1">
    <mergeCell ref="A5:G5"/>
  </mergeCells>
  <conditionalFormatting sqref="A42:B92 C42:F600 G42:G92 A7:F27 A38:F41">
    <cfRule type="notContainsBlanks" dxfId="32" priority="4">
      <formula>LEN(TRIM(A7))&gt;0</formula>
    </cfRule>
  </conditionalFormatting>
  <conditionalFormatting sqref="A42:B80 G42:G80 C42:F600 A7:F27 A38:F41">
    <cfRule type="expression" dxfId="31" priority="3">
      <formula>AND(A7&lt;&gt;"",A8="")</formula>
    </cfRule>
  </conditionalFormatting>
  <conditionalFormatting sqref="G7:G27 G38:G41">
    <cfRule type="notContainsBlanks" dxfId="30" priority="2">
      <formula>LEN(TRIM(G7))&gt;0</formula>
    </cfRule>
  </conditionalFormatting>
  <conditionalFormatting sqref="G7:G27 G38:G41">
    <cfRule type="expression" dxfId="29" priority="1">
      <formula>AND(G7&lt;&gt;"",G8="")</formula>
    </cfRule>
  </conditionalFormatting>
  <dataValidations count="2">
    <dataValidation type="custom" allowBlank="1" showInputMessage="1" showErrorMessage="1" sqref="A6:A27 A38:A41" xr:uid="{EC37B8F6-0377-435B-AB6A-F8262F7D0153}">
      <formula1>COUNTIF(A:A,#REF!)=1</formula1>
    </dataValidation>
    <dataValidation type="custom" allowBlank="1" showInputMessage="1" showErrorMessage="1" sqref="B1:B5 B42:B1048576" xr:uid="{3C0DF5AA-BA28-415E-AC26-5A0441E62B69}">
      <formula1>COUNTIF(A:A,A2)=1</formula1>
    </dataValidation>
  </dataValidations>
  <pageMargins left="0.70866141732283472" right="0.70866141732283472" top="0.78740157480314965" bottom="0.78740157480314965" header="0.31496062992125984" footer="0.31496062992125984"/>
  <pageSetup scale="29" fitToHeight="0" orientation="portrait" r:id="rId1"/>
  <headerFooter>
    <oddHeader>&amp;R&amp;G</oddHeader>
    <oddFooter>&amp;L&amp;"Arial,Standard"Swiss Skateboard Association&amp;C&amp;"Arial,Standard"Fellenrütistrasse 77&amp;R&amp;"Arial,Standard"6390 Engelberg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520E7-6939-44E3-A3B5-5B92B79731F3}">
  <sheetPr codeName="Tabelle9">
    <tabColor theme="9"/>
    <pageSetUpPr fitToPage="1"/>
  </sheetPr>
  <dimension ref="A3:G599"/>
  <sheetViews>
    <sheetView zoomScale="70" zoomScaleNormal="70" zoomScalePageLayoutView="55" workbookViewId="0">
      <selection activeCell="A7" sqref="A7"/>
    </sheetView>
  </sheetViews>
  <sheetFormatPr baseColWidth="10" defaultColWidth="10.85546875" defaultRowHeight="14.25" x14ac:dyDescent="0.2"/>
  <cols>
    <col min="1" max="1" width="14.42578125" style="1" customWidth="1"/>
    <col min="2" max="2" width="27.42578125" style="1" customWidth="1"/>
    <col min="3" max="3" width="19.42578125" style="1" customWidth="1"/>
    <col min="4" max="6" width="34.5703125" style="1" customWidth="1"/>
    <col min="7" max="7" width="13.42578125" style="1" customWidth="1"/>
    <col min="8" max="16384" width="10.85546875" style="1"/>
  </cols>
  <sheetData>
    <row r="3" spans="1:7" ht="46.7" customHeight="1" x14ac:dyDescent="0.35">
      <c r="A3" s="6" t="s">
        <v>5</v>
      </c>
      <c r="D3" s="1" t="s">
        <v>14</v>
      </c>
    </row>
    <row r="5" spans="1:7" ht="18" x14ac:dyDescent="0.25">
      <c r="A5" s="21" t="s">
        <v>17</v>
      </c>
      <c r="B5" s="21"/>
      <c r="C5" s="21"/>
      <c r="D5" s="21"/>
      <c r="E5" s="21"/>
      <c r="F5" s="21"/>
      <c r="G5" s="21"/>
    </row>
    <row r="6" spans="1:7" s="4" customFormat="1" ht="53.25" customHeight="1" x14ac:dyDescent="0.2">
      <c r="A6" s="5" t="s">
        <v>1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15</v>
      </c>
      <c r="G6" s="5" t="s">
        <v>110</v>
      </c>
    </row>
    <row r="7" spans="1:7" x14ac:dyDescent="0.2">
      <c r="A7" s="3" t="s">
        <v>57</v>
      </c>
      <c r="B7" s="3">
        <v>10</v>
      </c>
      <c r="C7" s="3">
        <v>3</v>
      </c>
      <c r="D7" s="3">
        <v>4</v>
      </c>
      <c r="E7" s="3">
        <v>1</v>
      </c>
      <c r="F7" s="3">
        <v>3140</v>
      </c>
      <c r="G7" s="3">
        <v>1</v>
      </c>
    </row>
    <row r="8" spans="1:7" x14ac:dyDescent="0.2">
      <c r="A8" s="3" t="s">
        <v>73</v>
      </c>
      <c r="B8" s="3">
        <v>12</v>
      </c>
      <c r="C8" s="3">
        <v>4</v>
      </c>
      <c r="D8" s="3">
        <v>2</v>
      </c>
      <c r="E8" s="3">
        <v>2</v>
      </c>
      <c r="F8" s="3">
        <v>2900</v>
      </c>
      <c r="G8" s="3">
        <v>2</v>
      </c>
    </row>
    <row r="9" spans="1:7" x14ac:dyDescent="0.2">
      <c r="A9" s="3" t="s">
        <v>50</v>
      </c>
      <c r="B9" s="3">
        <v>12</v>
      </c>
      <c r="C9" s="3">
        <v>1</v>
      </c>
      <c r="D9" s="3">
        <v>1</v>
      </c>
      <c r="E9" s="3">
        <v>5</v>
      </c>
      <c r="F9" s="3">
        <v>2894</v>
      </c>
      <c r="G9" s="3">
        <v>3</v>
      </c>
    </row>
    <row r="10" spans="1:7" x14ac:dyDescent="0.2">
      <c r="A10" s="3" t="s">
        <v>52</v>
      </c>
      <c r="B10" s="3">
        <v>12</v>
      </c>
      <c r="C10" s="3">
        <v>6</v>
      </c>
      <c r="D10" s="3">
        <v>7</v>
      </c>
      <c r="E10" s="3">
        <v>4</v>
      </c>
      <c r="F10" s="3">
        <v>1785</v>
      </c>
      <c r="G10" s="3">
        <v>4</v>
      </c>
    </row>
    <row r="11" spans="1:7" x14ac:dyDescent="0.2">
      <c r="A11" s="3" t="s">
        <v>54</v>
      </c>
      <c r="B11" s="3">
        <v>13</v>
      </c>
      <c r="C11" s="3">
        <v>7</v>
      </c>
      <c r="D11" s="3">
        <v>6</v>
      </c>
      <c r="E11" s="3">
        <v>6</v>
      </c>
      <c r="F11" s="3">
        <v>1601</v>
      </c>
      <c r="G11" s="3">
        <v>5</v>
      </c>
    </row>
    <row r="12" spans="1:7" x14ac:dyDescent="0.2">
      <c r="A12" s="3" t="s">
        <v>62</v>
      </c>
      <c r="B12" s="3">
        <v>13</v>
      </c>
      <c r="C12" s="3">
        <v>8</v>
      </c>
      <c r="D12" s="3">
        <v>9</v>
      </c>
      <c r="E12" s="3">
        <v>7</v>
      </c>
      <c r="F12" s="3">
        <v>1441</v>
      </c>
      <c r="G12" s="3">
        <v>6</v>
      </c>
    </row>
    <row r="13" spans="1:7" x14ac:dyDescent="0.2">
      <c r="A13" s="3" t="s">
        <v>112</v>
      </c>
      <c r="B13" s="3">
        <v>15</v>
      </c>
      <c r="C13" s="3" t="s">
        <v>103</v>
      </c>
      <c r="D13" s="3" t="s">
        <v>103</v>
      </c>
      <c r="E13" s="3">
        <v>3</v>
      </c>
      <c r="F13" s="3">
        <v>1280</v>
      </c>
      <c r="G13" s="3">
        <v>7</v>
      </c>
    </row>
    <row r="14" spans="1:7" x14ac:dyDescent="0.2">
      <c r="A14" s="3" t="s">
        <v>72</v>
      </c>
      <c r="B14" s="3">
        <v>15</v>
      </c>
      <c r="C14" s="3">
        <v>2</v>
      </c>
      <c r="D14" s="3">
        <v>5</v>
      </c>
      <c r="E14" s="3" t="s">
        <v>103</v>
      </c>
      <c r="F14" s="3">
        <v>1247</v>
      </c>
      <c r="G14" s="3">
        <v>8</v>
      </c>
    </row>
    <row r="15" spans="1:7" x14ac:dyDescent="0.2">
      <c r="A15" s="3" t="s">
        <v>74</v>
      </c>
      <c r="B15" s="3">
        <v>15</v>
      </c>
      <c r="C15" s="3">
        <v>5</v>
      </c>
      <c r="D15" s="3">
        <v>3</v>
      </c>
      <c r="E15" s="3" t="s">
        <v>103</v>
      </c>
      <c r="F15" s="3">
        <v>1087</v>
      </c>
      <c r="G15" s="3">
        <v>9</v>
      </c>
    </row>
    <row r="16" spans="1:7" x14ac:dyDescent="0.2">
      <c r="A16" s="3" t="s">
        <v>113</v>
      </c>
      <c r="B16" s="3">
        <v>12</v>
      </c>
      <c r="C16" s="3" t="s">
        <v>103</v>
      </c>
      <c r="D16" s="3" t="s">
        <v>103</v>
      </c>
      <c r="E16" s="3">
        <v>8</v>
      </c>
      <c r="F16" s="3">
        <v>707</v>
      </c>
      <c r="G16" s="3">
        <v>10</v>
      </c>
    </row>
    <row r="17" spans="1:7" x14ac:dyDescent="0.2">
      <c r="A17" s="3" t="s">
        <v>75</v>
      </c>
      <c r="B17" s="3">
        <v>14</v>
      </c>
      <c r="C17" s="3">
        <v>9</v>
      </c>
      <c r="D17" s="3">
        <v>8</v>
      </c>
      <c r="E17" s="3" t="s">
        <v>103</v>
      </c>
      <c r="F17" s="3">
        <v>686</v>
      </c>
      <c r="G17" s="3">
        <v>11</v>
      </c>
    </row>
    <row r="18" spans="1:7" x14ac:dyDescent="0.2">
      <c r="A18" s="3" t="s">
        <v>59</v>
      </c>
      <c r="B18" s="3">
        <v>12</v>
      </c>
      <c r="C18" s="3" t="s">
        <v>103</v>
      </c>
      <c r="D18" s="3" t="s">
        <v>103</v>
      </c>
      <c r="E18" s="3">
        <v>9</v>
      </c>
      <c r="F18" s="3">
        <v>666</v>
      </c>
      <c r="G18" s="3">
        <v>12</v>
      </c>
    </row>
    <row r="19" spans="1:7" x14ac:dyDescent="0.2">
      <c r="A19" s="3" t="s">
        <v>96</v>
      </c>
      <c r="B19" s="3">
        <v>13</v>
      </c>
      <c r="C19" s="3" t="s">
        <v>103</v>
      </c>
      <c r="D19" s="3" t="s">
        <v>103</v>
      </c>
      <c r="E19" s="3">
        <v>10</v>
      </c>
      <c r="F19" s="3">
        <v>632</v>
      </c>
      <c r="G19" s="3">
        <v>13</v>
      </c>
    </row>
    <row r="20" spans="1:7" x14ac:dyDescent="0.2">
      <c r="A20" s="3" t="s">
        <v>76</v>
      </c>
      <c r="B20" s="3">
        <v>12</v>
      </c>
      <c r="C20" s="3">
        <v>10</v>
      </c>
      <c r="D20" s="3" t="s">
        <v>103</v>
      </c>
      <c r="E20" s="3" t="s">
        <v>103</v>
      </c>
      <c r="F20" s="3">
        <v>316</v>
      </c>
      <c r="G20" s="3">
        <v>14</v>
      </c>
    </row>
    <row r="21" spans="1:7" x14ac:dyDescent="0.2">
      <c r="A21" s="3" t="s">
        <v>94</v>
      </c>
      <c r="B21" s="3">
        <v>12</v>
      </c>
      <c r="C21" s="3" t="s">
        <v>103</v>
      </c>
      <c r="D21" s="3">
        <v>10</v>
      </c>
      <c r="E21" s="3" t="s">
        <v>103</v>
      </c>
      <c r="F21" s="3">
        <v>316</v>
      </c>
      <c r="G21" s="3">
        <v>14</v>
      </c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ht="15" x14ac:dyDescent="0.25">
      <c r="A24"/>
      <c r="B24"/>
      <c r="C24"/>
      <c r="D24"/>
      <c r="E24"/>
      <c r="F24"/>
      <c r="G24"/>
    </row>
    <row r="25" spans="1:7" ht="15" x14ac:dyDescent="0.25">
      <c r="A25"/>
      <c r="B25"/>
      <c r="C25"/>
      <c r="D25"/>
      <c r="E25"/>
      <c r="F25"/>
      <c r="G25"/>
    </row>
    <row r="26" spans="1:7" ht="15" x14ac:dyDescent="0.25">
      <c r="A26"/>
      <c r="B26"/>
      <c r="C26"/>
      <c r="D26"/>
      <c r="E26"/>
      <c r="F26"/>
      <c r="G26"/>
    </row>
    <row r="27" spans="1:7" ht="15" x14ac:dyDescent="0.25">
      <c r="A27"/>
      <c r="B27"/>
      <c r="C27"/>
      <c r="D27"/>
      <c r="E27"/>
      <c r="F27"/>
      <c r="G27"/>
    </row>
    <row r="28" spans="1:7" ht="15" x14ac:dyDescent="0.25">
      <c r="A28"/>
      <c r="B28"/>
      <c r="C28"/>
      <c r="D28"/>
      <c r="E28"/>
      <c r="F28"/>
      <c r="G28"/>
    </row>
    <row r="29" spans="1:7" ht="15" x14ac:dyDescent="0.25">
      <c r="A29"/>
      <c r="B29"/>
      <c r="C29"/>
      <c r="D29"/>
      <c r="E29"/>
      <c r="F29"/>
      <c r="G29"/>
    </row>
    <row r="30" spans="1:7" ht="15" x14ac:dyDescent="0.25">
      <c r="A30"/>
      <c r="B30"/>
      <c r="C30"/>
      <c r="D30"/>
      <c r="E30"/>
      <c r="F30"/>
      <c r="G30"/>
    </row>
    <row r="31" spans="1:7" ht="15" x14ac:dyDescent="0.25">
      <c r="A31"/>
      <c r="B31"/>
      <c r="C31"/>
      <c r="D31"/>
      <c r="E31"/>
      <c r="F31"/>
      <c r="G31"/>
    </row>
    <row r="32" spans="1:7" ht="15" x14ac:dyDescent="0.25">
      <c r="A32"/>
      <c r="B32"/>
      <c r="C32"/>
      <c r="D32"/>
      <c r="E32"/>
      <c r="F32"/>
      <c r="G32"/>
    </row>
    <row r="33" spans="1:7" ht="15" x14ac:dyDescent="0.25">
      <c r="A33"/>
      <c r="B33"/>
      <c r="C33"/>
      <c r="D33"/>
      <c r="E33"/>
      <c r="F33"/>
      <c r="G33"/>
    </row>
    <row r="34" spans="1:7" ht="15" x14ac:dyDescent="0.25">
      <c r="A34"/>
      <c r="B34"/>
      <c r="C34"/>
      <c r="D34"/>
      <c r="E34"/>
      <c r="F34"/>
      <c r="G34"/>
    </row>
    <row r="35" spans="1:7" ht="15" x14ac:dyDescent="0.25">
      <c r="A35"/>
      <c r="B35"/>
      <c r="C35"/>
      <c r="D35"/>
      <c r="E35"/>
      <c r="F35"/>
      <c r="G35"/>
    </row>
    <row r="36" spans="1:7" ht="15" x14ac:dyDescent="0.25">
      <c r="A36"/>
      <c r="B36"/>
      <c r="C36"/>
      <c r="D36"/>
      <c r="E36"/>
      <c r="F36"/>
      <c r="G36"/>
    </row>
    <row r="37" spans="1:7" ht="15" x14ac:dyDescent="0.25">
      <c r="A37"/>
      <c r="B37"/>
      <c r="C37"/>
      <c r="D37"/>
      <c r="E37"/>
      <c r="F37"/>
      <c r="G37"/>
    </row>
    <row r="38" spans="1:7" ht="15" x14ac:dyDescent="0.25">
      <c r="A38"/>
      <c r="B38"/>
      <c r="C38"/>
      <c r="D38"/>
      <c r="E38"/>
      <c r="F38"/>
      <c r="G38"/>
    </row>
    <row r="39" spans="1:7" ht="15" x14ac:dyDescent="0.25">
      <c r="A39"/>
      <c r="B39"/>
      <c r="C39"/>
      <c r="D39"/>
      <c r="E39"/>
      <c r="F39"/>
      <c r="G39"/>
    </row>
    <row r="40" spans="1:7" x14ac:dyDescent="0.2">
      <c r="A40" s="3"/>
      <c r="B40" s="3"/>
      <c r="C40" s="3"/>
      <c r="D40" s="3"/>
      <c r="E40" s="3"/>
      <c r="F40" s="3"/>
      <c r="G40" s="3"/>
    </row>
    <row r="41" spans="1:7" x14ac:dyDescent="0.2">
      <c r="A41" s="3"/>
      <c r="B41" s="3"/>
      <c r="C41" s="3"/>
      <c r="D41" s="3"/>
      <c r="E41" s="3"/>
      <c r="F41" s="3"/>
      <c r="G41" s="3"/>
    </row>
    <row r="42" spans="1:7" x14ac:dyDescent="0.2">
      <c r="A42" s="3"/>
      <c r="B42" s="3"/>
      <c r="C42" s="3"/>
      <c r="D42" s="3"/>
      <c r="E42" s="3"/>
      <c r="F42" s="3"/>
      <c r="G42" s="3"/>
    </row>
    <row r="43" spans="1:7" x14ac:dyDescent="0.2">
      <c r="A43" s="3"/>
      <c r="B43" s="3"/>
      <c r="C43" s="3"/>
      <c r="D43" s="3"/>
      <c r="E43" s="3"/>
      <c r="F43" s="3"/>
      <c r="G43" s="3"/>
    </row>
    <row r="44" spans="1:7" x14ac:dyDescent="0.2">
      <c r="A44" s="3"/>
      <c r="B44" s="3"/>
      <c r="C44" s="3"/>
      <c r="D44" s="3"/>
      <c r="E44" s="3"/>
      <c r="F44" s="3"/>
      <c r="G44" s="3"/>
    </row>
    <row r="45" spans="1:7" x14ac:dyDescent="0.2">
      <c r="A45" s="3"/>
      <c r="B45" s="3"/>
      <c r="C45" s="3"/>
      <c r="D45" s="3"/>
      <c r="E45" s="3"/>
      <c r="F45" s="3"/>
      <c r="G45" s="3"/>
    </row>
    <row r="46" spans="1:7" x14ac:dyDescent="0.2">
      <c r="A46" s="3"/>
      <c r="B46" s="3"/>
      <c r="C46" s="3"/>
      <c r="D46" s="3"/>
      <c r="E46" s="3"/>
      <c r="F46" s="3"/>
      <c r="G46" s="3"/>
    </row>
    <row r="47" spans="1:7" x14ac:dyDescent="0.2">
      <c r="A47" s="3"/>
      <c r="B47" s="3"/>
      <c r="C47" s="3"/>
      <c r="D47" s="3"/>
      <c r="E47" s="3"/>
      <c r="F47" s="3"/>
      <c r="G47" s="3"/>
    </row>
    <row r="48" spans="1:7" x14ac:dyDescent="0.2">
      <c r="A48" s="3"/>
      <c r="B48" s="3"/>
      <c r="C48" s="3"/>
      <c r="D48" s="3"/>
      <c r="E48" s="3"/>
      <c r="F48" s="3"/>
      <c r="G48" s="3"/>
    </row>
    <row r="49" spans="1:7" x14ac:dyDescent="0.2">
      <c r="A49" s="3"/>
      <c r="B49" s="3"/>
      <c r="C49" s="3"/>
      <c r="D49" s="3"/>
      <c r="E49" s="3"/>
      <c r="F49" s="3"/>
      <c r="G49" s="3"/>
    </row>
    <row r="50" spans="1:7" x14ac:dyDescent="0.2">
      <c r="A50" s="3"/>
      <c r="B50" s="3"/>
      <c r="C50" s="3"/>
      <c r="D50" s="3"/>
      <c r="E50" s="3"/>
      <c r="F50" s="3"/>
      <c r="G50" s="3"/>
    </row>
    <row r="51" spans="1:7" x14ac:dyDescent="0.2">
      <c r="A51" s="3"/>
      <c r="B51" s="3"/>
      <c r="C51" s="3"/>
      <c r="D51" s="3"/>
      <c r="E51" s="3"/>
      <c r="F51" s="3"/>
      <c r="G51" s="3"/>
    </row>
    <row r="52" spans="1:7" x14ac:dyDescent="0.2">
      <c r="A52" s="3"/>
      <c r="B52" s="3"/>
      <c r="C52" s="3"/>
      <c r="D52" s="3"/>
      <c r="E52" s="3"/>
      <c r="F52" s="3"/>
      <c r="G52" s="3"/>
    </row>
    <row r="53" spans="1:7" x14ac:dyDescent="0.2">
      <c r="A53" s="3"/>
      <c r="B53" s="3"/>
      <c r="C53" s="3"/>
      <c r="D53" s="3"/>
      <c r="E53" s="3"/>
      <c r="F53" s="3"/>
      <c r="G53" s="3"/>
    </row>
    <row r="54" spans="1:7" x14ac:dyDescent="0.2">
      <c r="A54" s="3"/>
      <c r="B54" s="3"/>
      <c r="C54" s="3"/>
      <c r="D54" s="3"/>
      <c r="E54" s="3"/>
      <c r="F54" s="3"/>
      <c r="G54" s="3"/>
    </row>
    <row r="55" spans="1:7" x14ac:dyDescent="0.2">
      <c r="A55" s="3"/>
      <c r="B55" s="3"/>
      <c r="C55" s="3"/>
      <c r="D55" s="3"/>
      <c r="E55" s="3"/>
      <c r="F55" s="3"/>
      <c r="G55" s="3"/>
    </row>
    <row r="56" spans="1:7" x14ac:dyDescent="0.2">
      <c r="A56" s="3"/>
      <c r="B56" s="3"/>
      <c r="C56" s="3"/>
      <c r="D56" s="3"/>
      <c r="E56" s="3"/>
      <c r="F56" s="3"/>
      <c r="G56" s="3"/>
    </row>
    <row r="57" spans="1:7" x14ac:dyDescent="0.2">
      <c r="A57" s="3"/>
      <c r="B57" s="3"/>
      <c r="C57" s="3"/>
      <c r="D57" s="3"/>
      <c r="E57" s="3"/>
      <c r="F57" s="3"/>
      <c r="G57" s="3"/>
    </row>
    <row r="58" spans="1:7" x14ac:dyDescent="0.2">
      <c r="A58" s="3"/>
      <c r="B58" s="3"/>
      <c r="C58" s="3"/>
      <c r="D58" s="3"/>
      <c r="E58" s="3"/>
      <c r="F58" s="3"/>
      <c r="G58" s="3"/>
    </row>
    <row r="59" spans="1:7" x14ac:dyDescent="0.2">
      <c r="A59" s="3"/>
      <c r="B59" s="3"/>
      <c r="C59" s="3"/>
      <c r="D59" s="3"/>
      <c r="E59" s="3"/>
      <c r="F59" s="3"/>
      <c r="G59" s="3"/>
    </row>
    <row r="60" spans="1:7" x14ac:dyDescent="0.2">
      <c r="A60" s="3"/>
      <c r="B60" s="3"/>
      <c r="C60" s="3"/>
      <c r="D60" s="3"/>
      <c r="E60" s="3"/>
      <c r="F60" s="3"/>
      <c r="G60" s="3"/>
    </row>
    <row r="61" spans="1:7" x14ac:dyDescent="0.2">
      <c r="A61" s="3"/>
      <c r="B61" s="3"/>
      <c r="C61" s="3"/>
      <c r="D61" s="3"/>
      <c r="E61" s="3"/>
      <c r="F61" s="3"/>
      <c r="G61" s="3"/>
    </row>
    <row r="62" spans="1:7" x14ac:dyDescent="0.2">
      <c r="A62" s="3"/>
      <c r="B62" s="3"/>
      <c r="C62" s="3"/>
      <c r="D62" s="3"/>
      <c r="E62" s="3"/>
      <c r="F62" s="3"/>
      <c r="G62" s="3"/>
    </row>
    <row r="63" spans="1:7" x14ac:dyDescent="0.2">
      <c r="A63" s="3"/>
      <c r="B63" s="3"/>
      <c r="C63" s="3"/>
      <c r="D63" s="3"/>
      <c r="E63" s="3"/>
      <c r="F63" s="3"/>
      <c r="G63" s="3"/>
    </row>
    <row r="64" spans="1:7" x14ac:dyDescent="0.2">
      <c r="A64" s="3"/>
      <c r="B64" s="3"/>
      <c r="C64" s="3"/>
      <c r="D64" s="3"/>
      <c r="E64" s="3"/>
      <c r="F64" s="3"/>
      <c r="G64" s="3"/>
    </row>
    <row r="65" spans="1:7" x14ac:dyDescent="0.2">
      <c r="A65" s="3"/>
      <c r="B65" s="3"/>
      <c r="C65" s="3"/>
      <c r="D65" s="3"/>
      <c r="E65" s="3"/>
      <c r="F65" s="3"/>
      <c r="G65" s="3"/>
    </row>
    <row r="66" spans="1:7" x14ac:dyDescent="0.2">
      <c r="A66" s="3"/>
      <c r="B66" s="3"/>
      <c r="C66" s="3"/>
      <c r="D66" s="3"/>
      <c r="E66" s="3"/>
      <c r="F66" s="3"/>
      <c r="G66" s="3"/>
    </row>
    <row r="67" spans="1:7" x14ac:dyDescent="0.2">
      <c r="A67" s="3"/>
      <c r="B67" s="3"/>
      <c r="C67" s="3"/>
      <c r="D67" s="3"/>
      <c r="E67" s="3"/>
      <c r="F67" s="3"/>
      <c r="G67" s="3"/>
    </row>
    <row r="68" spans="1:7" x14ac:dyDescent="0.2">
      <c r="A68" s="3"/>
      <c r="B68" s="3"/>
      <c r="C68" s="3"/>
      <c r="D68" s="3"/>
      <c r="E68" s="3"/>
      <c r="F68" s="3"/>
      <c r="G68" s="3"/>
    </row>
    <row r="69" spans="1:7" x14ac:dyDescent="0.2">
      <c r="A69" s="3"/>
      <c r="B69" s="3"/>
      <c r="C69" s="3"/>
      <c r="D69" s="3"/>
      <c r="E69" s="3"/>
      <c r="F69" s="3"/>
      <c r="G69" s="3"/>
    </row>
    <row r="70" spans="1:7" x14ac:dyDescent="0.2">
      <c r="A70" s="3"/>
      <c r="B70" s="3"/>
      <c r="C70" s="3"/>
      <c r="D70" s="3"/>
      <c r="E70" s="3"/>
      <c r="F70" s="3"/>
      <c r="G70" s="3"/>
    </row>
    <row r="71" spans="1:7" x14ac:dyDescent="0.2">
      <c r="A71" s="3"/>
      <c r="B71" s="3"/>
      <c r="C71" s="3"/>
      <c r="D71" s="3"/>
      <c r="E71" s="3"/>
      <c r="F71" s="3"/>
      <c r="G71" s="3"/>
    </row>
    <row r="72" spans="1:7" x14ac:dyDescent="0.2">
      <c r="A72" s="3"/>
      <c r="B72" s="3"/>
      <c r="C72" s="3"/>
      <c r="D72" s="3"/>
      <c r="E72" s="3"/>
      <c r="F72" s="3"/>
      <c r="G72" s="3"/>
    </row>
    <row r="73" spans="1:7" x14ac:dyDescent="0.2">
      <c r="A73" s="3"/>
      <c r="B73" s="3"/>
      <c r="C73" s="3"/>
      <c r="D73" s="3"/>
      <c r="E73" s="3"/>
      <c r="F73" s="3"/>
      <c r="G73" s="3"/>
    </row>
    <row r="74" spans="1:7" x14ac:dyDescent="0.2">
      <c r="A74" s="3"/>
      <c r="B74" s="3"/>
      <c r="C74" s="3"/>
      <c r="D74" s="3"/>
      <c r="E74" s="3"/>
      <c r="F74" s="3"/>
      <c r="G74" s="3"/>
    </row>
    <row r="75" spans="1:7" x14ac:dyDescent="0.2">
      <c r="A75" s="3"/>
      <c r="B75" s="3"/>
      <c r="C75" s="3"/>
      <c r="D75" s="3"/>
      <c r="E75" s="3"/>
      <c r="F75" s="3"/>
      <c r="G75" s="3"/>
    </row>
    <row r="76" spans="1:7" x14ac:dyDescent="0.2">
      <c r="A76" s="3"/>
      <c r="B76" s="3"/>
      <c r="C76" s="3"/>
      <c r="D76" s="3"/>
      <c r="E76" s="3"/>
      <c r="F76" s="3"/>
      <c r="G76" s="3"/>
    </row>
    <row r="77" spans="1:7" x14ac:dyDescent="0.2">
      <c r="A77" s="3"/>
      <c r="B77" s="3"/>
      <c r="C77" s="3"/>
      <c r="D77" s="3"/>
      <c r="E77" s="3"/>
      <c r="F77" s="3"/>
      <c r="G77" s="3"/>
    </row>
    <row r="78" spans="1:7" x14ac:dyDescent="0.2">
      <c r="A78" s="3"/>
      <c r="B78" s="3"/>
      <c r="C78" s="3"/>
      <c r="D78" s="3"/>
      <c r="E78" s="3"/>
      <c r="F78" s="3"/>
      <c r="G78" s="3"/>
    </row>
    <row r="79" spans="1:7" x14ac:dyDescent="0.2">
      <c r="A79" s="3"/>
      <c r="B79" s="3"/>
      <c r="C79" s="3"/>
      <c r="D79" s="3"/>
      <c r="E79" s="3"/>
      <c r="F79" s="3"/>
      <c r="G79" s="3"/>
    </row>
    <row r="80" spans="1:7" x14ac:dyDescent="0.2">
      <c r="C80" s="3"/>
      <c r="D80" s="3"/>
      <c r="E80" s="3"/>
      <c r="F80" s="3"/>
    </row>
    <row r="81" spans="3:6" x14ac:dyDescent="0.2">
      <c r="C81" s="3"/>
      <c r="D81" s="3"/>
      <c r="E81" s="3"/>
      <c r="F81" s="3"/>
    </row>
    <row r="82" spans="3:6" x14ac:dyDescent="0.2">
      <c r="C82" s="3"/>
      <c r="D82" s="3"/>
      <c r="E82" s="3"/>
      <c r="F82" s="3"/>
    </row>
    <row r="83" spans="3:6" x14ac:dyDescent="0.2">
      <c r="C83" s="3"/>
      <c r="D83" s="3"/>
      <c r="E83" s="3"/>
      <c r="F83" s="3"/>
    </row>
    <row r="84" spans="3:6" x14ac:dyDescent="0.2">
      <c r="C84" s="3"/>
      <c r="D84" s="3"/>
      <c r="E84" s="3"/>
      <c r="F84" s="3"/>
    </row>
    <row r="85" spans="3:6" x14ac:dyDescent="0.2">
      <c r="C85" s="3"/>
      <c r="D85" s="3"/>
      <c r="E85" s="3"/>
      <c r="F85" s="3"/>
    </row>
    <row r="86" spans="3:6" x14ac:dyDescent="0.2">
      <c r="C86" s="3"/>
      <c r="D86" s="3"/>
      <c r="E86" s="3"/>
      <c r="F86" s="3"/>
    </row>
    <row r="87" spans="3:6" x14ac:dyDescent="0.2">
      <c r="C87" s="3"/>
      <c r="D87" s="3"/>
      <c r="E87" s="3"/>
      <c r="F87" s="3"/>
    </row>
    <row r="88" spans="3:6" x14ac:dyDescent="0.2">
      <c r="C88" s="3"/>
      <c r="D88" s="3"/>
      <c r="E88" s="3"/>
      <c r="F88" s="3"/>
    </row>
    <row r="89" spans="3:6" x14ac:dyDescent="0.2">
      <c r="C89" s="3"/>
      <c r="D89" s="3"/>
      <c r="E89" s="3"/>
      <c r="F89" s="3"/>
    </row>
    <row r="90" spans="3:6" x14ac:dyDescent="0.2">
      <c r="C90" s="3"/>
      <c r="D90" s="3"/>
      <c r="E90" s="3"/>
      <c r="F90" s="3"/>
    </row>
    <row r="91" spans="3:6" x14ac:dyDescent="0.2">
      <c r="C91" s="3"/>
      <c r="D91" s="3"/>
      <c r="E91" s="3"/>
      <c r="F91" s="3"/>
    </row>
    <row r="92" spans="3:6" x14ac:dyDescent="0.2">
      <c r="C92" s="3"/>
      <c r="D92" s="3"/>
      <c r="E92" s="3"/>
      <c r="F92" s="3"/>
    </row>
    <row r="93" spans="3:6" x14ac:dyDescent="0.2">
      <c r="C93" s="3"/>
      <c r="D93" s="3"/>
      <c r="E93" s="3"/>
      <c r="F93" s="3"/>
    </row>
    <row r="94" spans="3:6" x14ac:dyDescent="0.2">
      <c r="C94" s="3"/>
      <c r="D94" s="3"/>
      <c r="E94" s="3"/>
      <c r="F94" s="3"/>
    </row>
    <row r="95" spans="3:6" x14ac:dyDescent="0.2">
      <c r="C95" s="3"/>
      <c r="D95" s="3"/>
      <c r="E95" s="3"/>
      <c r="F95" s="3"/>
    </row>
    <row r="96" spans="3:6" x14ac:dyDescent="0.2">
      <c r="C96" s="3"/>
      <c r="D96" s="3"/>
      <c r="E96" s="3"/>
      <c r="F96" s="3"/>
    </row>
    <row r="97" spans="3:6" x14ac:dyDescent="0.2">
      <c r="C97" s="3"/>
      <c r="D97" s="3"/>
      <c r="E97" s="3"/>
      <c r="F97" s="3"/>
    </row>
    <row r="98" spans="3:6" x14ac:dyDescent="0.2">
      <c r="C98" s="3"/>
      <c r="D98" s="3"/>
      <c r="E98" s="3"/>
      <c r="F98" s="3"/>
    </row>
    <row r="99" spans="3:6" x14ac:dyDescent="0.2">
      <c r="C99" s="3"/>
      <c r="D99" s="3"/>
      <c r="E99" s="3"/>
      <c r="F99" s="3"/>
    </row>
    <row r="100" spans="3:6" x14ac:dyDescent="0.2">
      <c r="C100" s="3"/>
      <c r="D100" s="3"/>
      <c r="E100" s="3"/>
      <c r="F100" s="3"/>
    </row>
    <row r="101" spans="3:6" x14ac:dyDescent="0.2">
      <c r="C101" s="3"/>
      <c r="D101" s="3"/>
      <c r="E101" s="3"/>
      <c r="F101" s="3"/>
    </row>
    <row r="102" spans="3:6" x14ac:dyDescent="0.2">
      <c r="C102" s="3"/>
      <c r="D102" s="3"/>
      <c r="E102" s="3"/>
      <c r="F102" s="3"/>
    </row>
    <row r="103" spans="3:6" x14ac:dyDescent="0.2">
      <c r="C103" s="3"/>
      <c r="D103" s="3"/>
      <c r="E103" s="3"/>
      <c r="F103" s="3"/>
    </row>
    <row r="104" spans="3:6" x14ac:dyDescent="0.2">
      <c r="C104" s="3"/>
      <c r="D104" s="3"/>
      <c r="E104" s="3"/>
      <c r="F104" s="3"/>
    </row>
    <row r="105" spans="3:6" x14ac:dyDescent="0.2">
      <c r="C105" s="3"/>
      <c r="D105" s="3"/>
      <c r="E105" s="3"/>
      <c r="F105" s="3"/>
    </row>
    <row r="106" spans="3:6" x14ac:dyDescent="0.2">
      <c r="C106" s="3"/>
      <c r="D106" s="3"/>
      <c r="E106" s="3"/>
      <c r="F106" s="3"/>
    </row>
    <row r="107" spans="3:6" x14ac:dyDescent="0.2">
      <c r="C107" s="3"/>
      <c r="D107" s="3"/>
      <c r="E107" s="3"/>
      <c r="F107" s="3"/>
    </row>
    <row r="108" spans="3:6" x14ac:dyDescent="0.2">
      <c r="C108" s="3"/>
      <c r="D108" s="3"/>
      <c r="E108" s="3"/>
      <c r="F108" s="3"/>
    </row>
    <row r="109" spans="3:6" x14ac:dyDescent="0.2">
      <c r="C109" s="3"/>
      <c r="D109" s="3"/>
      <c r="E109" s="3"/>
      <c r="F109" s="3"/>
    </row>
    <row r="110" spans="3:6" x14ac:dyDescent="0.2">
      <c r="C110" s="3"/>
      <c r="D110" s="3"/>
      <c r="E110" s="3"/>
      <c r="F110" s="3"/>
    </row>
    <row r="111" spans="3:6" x14ac:dyDescent="0.2">
      <c r="C111" s="3"/>
      <c r="D111" s="3"/>
      <c r="E111" s="3"/>
      <c r="F111" s="3"/>
    </row>
    <row r="112" spans="3:6" x14ac:dyDescent="0.2">
      <c r="C112" s="3"/>
      <c r="D112" s="3"/>
      <c r="E112" s="3"/>
      <c r="F112" s="3"/>
    </row>
    <row r="113" spans="3:6" x14ac:dyDescent="0.2">
      <c r="C113" s="3"/>
      <c r="D113" s="3"/>
      <c r="E113" s="3"/>
      <c r="F113" s="3"/>
    </row>
    <row r="114" spans="3:6" x14ac:dyDescent="0.2">
      <c r="C114" s="3"/>
      <c r="D114" s="3"/>
      <c r="E114" s="3"/>
      <c r="F114" s="3"/>
    </row>
    <row r="115" spans="3:6" x14ac:dyDescent="0.2">
      <c r="C115" s="3"/>
      <c r="D115" s="3"/>
      <c r="E115" s="3"/>
      <c r="F115" s="3"/>
    </row>
    <row r="116" spans="3:6" x14ac:dyDescent="0.2">
      <c r="C116" s="3"/>
      <c r="D116" s="3"/>
      <c r="E116" s="3"/>
      <c r="F116" s="3"/>
    </row>
    <row r="117" spans="3:6" x14ac:dyDescent="0.2">
      <c r="C117" s="3"/>
      <c r="D117" s="3"/>
      <c r="E117" s="3"/>
      <c r="F117" s="3"/>
    </row>
    <row r="118" spans="3:6" x14ac:dyDescent="0.2">
      <c r="C118" s="3"/>
      <c r="D118" s="3"/>
      <c r="E118" s="3"/>
      <c r="F118" s="3"/>
    </row>
    <row r="119" spans="3:6" x14ac:dyDescent="0.2">
      <c r="C119" s="3"/>
      <c r="D119" s="3"/>
      <c r="E119" s="3"/>
      <c r="F119" s="3"/>
    </row>
    <row r="120" spans="3:6" x14ac:dyDescent="0.2">
      <c r="C120" s="3"/>
      <c r="D120" s="3"/>
      <c r="E120" s="3"/>
      <c r="F120" s="3"/>
    </row>
    <row r="121" spans="3:6" x14ac:dyDescent="0.2">
      <c r="C121" s="3"/>
      <c r="D121" s="3"/>
      <c r="E121" s="3"/>
      <c r="F121" s="3"/>
    </row>
    <row r="122" spans="3:6" x14ac:dyDescent="0.2">
      <c r="C122" s="3"/>
      <c r="D122" s="3"/>
      <c r="E122" s="3"/>
      <c r="F122" s="3"/>
    </row>
    <row r="123" spans="3:6" x14ac:dyDescent="0.2">
      <c r="C123" s="3"/>
      <c r="D123" s="3"/>
      <c r="E123" s="3"/>
      <c r="F123" s="3"/>
    </row>
    <row r="124" spans="3:6" x14ac:dyDescent="0.2">
      <c r="C124" s="3"/>
      <c r="D124" s="3"/>
      <c r="E124" s="3"/>
      <c r="F124" s="3"/>
    </row>
    <row r="125" spans="3:6" x14ac:dyDescent="0.2">
      <c r="C125" s="3"/>
      <c r="D125" s="3"/>
      <c r="E125" s="3"/>
      <c r="F125" s="3"/>
    </row>
    <row r="126" spans="3:6" x14ac:dyDescent="0.2">
      <c r="C126" s="3"/>
      <c r="D126" s="3"/>
      <c r="E126" s="3"/>
      <c r="F126" s="3"/>
    </row>
    <row r="127" spans="3:6" x14ac:dyDescent="0.2">
      <c r="C127" s="3"/>
      <c r="D127" s="3"/>
      <c r="E127" s="3"/>
      <c r="F127" s="3"/>
    </row>
    <row r="128" spans="3:6" x14ac:dyDescent="0.2">
      <c r="C128" s="3"/>
      <c r="D128" s="3"/>
      <c r="E128" s="3"/>
      <c r="F128" s="3"/>
    </row>
    <row r="129" spans="3:6" x14ac:dyDescent="0.2">
      <c r="C129" s="3"/>
      <c r="D129" s="3"/>
      <c r="E129" s="3"/>
      <c r="F129" s="3"/>
    </row>
    <row r="130" spans="3:6" x14ac:dyDescent="0.2">
      <c r="C130" s="3"/>
      <c r="D130" s="3"/>
      <c r="E130" s="3"/>
      <c r="F130" s="3"/>
    </row>
    <row r="131" spans="3:6" x14ac:dyDescent="0.2">
      <c r="C131" s="3"/>
      <c r="D131" s="3"/>
      <c r="E131" s="3"/>
      <c r="F131" s="3"/>
    </row>
    <row r="132" spans="3:6" x14ac:dyDescent="0.2">
      <c r="C132" s="3"/>
      <c r="D132" s="3"/>
      <c r="E132" s="3"/>
      <c r="F132" s="3"/>
    </row>
    <row r="133" spans="3:6" x14ac:dyDescent="0.2">
      <c r="C133" s="3"/>
      <c r="D133" s="3"/>
      <c r="E133" s="3"/>
      <c r="F133" s="3"/>
    </row>
    <row r="134" spans="3:6" x14ac:dyDescent="0.2">
      <c r="C134" s="3"/>
      <c r="D134" s="3"/>
      <c r="E134" s="3"/>
      <c r="F134" s="3"/>
    </row>
    <row r="135" spans="3:6" x14ac:dyDescent="0.2">
      <c r="C135" s="3"/>
      <c r="D135" s="3"/>
      <c r="E135" s="3"/>
      <c r="F135" s="3"/>
    </row>
    <row r="136" spans="3:6" x14ac:dyDescent="0.2">
      <c r="C136" s="3"/>
      <c r="D136" s="3"/>
      <c r="E136" s="3"/>
      <c r="F136" s="3"/>
    </row>
    <row r="137" spans="3:6" x14ac:dyDescent="0.2">
      <c r="C137" s="3"/>
      <c r="D137" s="3"/>
      <c r="E137" s="3"/>
      <c r="F137" s="3"/>
    </row>
    <row r="138" spans="3:6" x14ac:dyDescent="0.2">
      <c r="C138" s="3"/>
      <c r="D138" s="3"/>
      <c r="E138" s="3"/>
      <c r="F138" s="3"/>
    </row>
    <row r="139" spans="3:6" x14ac:dyDescent="0.2">
      <c r="C139" s="3"/>
      <c r="D139" s="3"/>
      <c r="E139" s="3"/>
      <c r="F139" s="3"/>
    </row>
    <row r="140" spans="3:6" x14ac:dyDescent="0.2">
      <c r="C140" s="3"/>
      <c r="D140" s="3"/>
      <c r="E140" s="3"/>
      <c r="F140" s="3"/>
    </row>
    <row r="141" spans="3:6" x14ac:dyDescent="0.2">
      <c r="C141" s="3"/>
      <c r="D141" s="3"/>
      <c r="E141" s="3"/>
      <c r="F141" s="3"/>
    </row>
    <row r="142" spans="3:6" x14ac:dyDescent="0.2">
      <c r="C142" s="3"/>
      <c r="D142" s="3"/>
      <c r="E142" s="3"/>
      <c r="F142" s="3"/>
    </row>
    <row r="143" spans="3:6" x14ac:dyDescent="0.2">
      <c r="C143" s="3"/>
      <c r="D143" s="3"/>
      <c r="E143" s="3"/>
      <c r="F143" s="3"/>
    </row>
    <row r="144" spans="3:6" x14ac:dyDescent="0.2">
      <c r="C144" s="3"/>
      <c r="D144" s="3"/>
      <c r="E144" s="3"/>
      <c r="F144" s="3"/>
    </row>
    <row r="145" spans="3:6" x14ac:dyDescent="0.2">
      <c r="C145" s="3"/>
      <c r="D145" s="3"/>
      <c r="E145" s="3"/>
      <c r="F145" s="3"/>
    </row>
    <row r="146" spans="3:6" x14ac:dyDescent="0.2">
      <c r="C146" s="3"/>
      <c r="D146" s="3"/>
      <c r="E146" s="3"/>
      <c r="F146" s="3"/>
    </row>
    <row r="147" spans="3:6" x14ac:dyDescent="0.2">
      <c r="C147" s="3"/>
      <c r="D147" s="3"/>
      <c r="E147" s="3"/>
      <c r="F147" s="3"/>
    </row>
    <row r="148" spans="3:6" x14ac:dyDescent="0.2">
      <c r="C148" s="3"/>
      <c r="D148" s="3"/>
      <c r="E148" s="3"/>
      <c r="F148" s="3"/>
    </row>
    <row r="149" spans="3:6" x14ac:dyDescent="0.2">
      <c r="C149" s="3"/>
      <c r="D149" s="3"/>
      <c r="E149" s="3"/>
      <c r="F149" s="3"/>
    </row>
    <row r="150" spans="3:6" x14ac:dyDescent="0.2">
      <c r="C150" s="3"/>
      <c r="D150" s="3"/>
      <c r="E150" s="3"/>
      <c r="F150" s="3"/>
    </row>
    <row r="151" spans="3:6" x14ac:dyDescent="0.2">
      <c r="C151" s="3"/>
      <c r="D151" s="3"/>
      <c r="E151" s="3"/>
      <c r="F151" s="3"/>
    </row>
    <row r="152" spans="3:6" x14ac:dyDescent="0.2">
      <c r="C152" s="3"/>
      <c r="D152" s="3"/>
      <c r="E152" s="3"/>
      <c r="F152" s="3"/>
    </row>
    <row r="153" spans="3:6" x14ac:dyDescent="0.2">
      <c r="C153" s="3"/>
      <c r="D153" s="3"/>
      <c r="E153" s="3"/>
      <c r="F153" s="3"/>
    </row>
    <row r="154" spans="3:6" x14ac:dyDescent="0.2">
      <c r="C154" s="3"/>
      <c r="D154" s="3"/>
      <c r="E154" s="3"/>
      <c r="F154" s="3"/>
    </row>
    <row r="155" spans="3:6" x14ac:dyDescent="0.2">
      <c r="C155" s="3"/>
      <c r="D155" s="3"/>
      <c r="E155" s="3"/>
      <c r="F155" s="3"/>
    </row>
    <row r="156" spans="3:6" x14ac:dyDescent="0.2">
      <c r="C156" s="3"/>
      <c r="D156" s="3"/>
      <c r="E156" s="3"/>
      <c r="F156" s="3"/>
    </row>
    <row r="157" spans="3:6" x14ac:dyDescent="0.2">
      <c r="C157" s="3"/>
      <c r="D157" s="3"/>
      <c r="E157" s="3"/>
      <c r="F157" s="3"/>
    </row>
    <row r="158" spans="3:6" x14ac:dyDescent="0.2">
      <c r="C158" s="3"/>
      <c r="D158" s="3"/>
      <c r="E158" s="3"/>
      <c r="F158" s="3"/>
    </row>
    <row r="159" spans="3:6" x14ac:dyDescent="0.2">
      <c r="C159" s="3"/>
      <c r="D159" s="3"/>
      <c r="E159" s="3"/>
      <c r="F159" s="3"/>
    </row>
    <row r="160" spans="3:6" x14ac:dyDescent="0.2">
      <c r="C160" s="3"/>
      <c r="D160" s="3"/>
      <c r="E160" s="3"/>
      <c r="F160" s="3"/>
    </row>
    <row r="161" spans="3:6" x14ac:dyDescent="0.2">
      <c r="C161" s="3"/>
      <c r="D161" s="3"/>
      <c r="E161" s="3"/>
      <c r="F161" s="3"/>
    </row>
    <row r="162" spans="3:6" x14ac:dyDescent="0.2">
      <c r="C162" s="3"/>
      <c r="D162" s="3"/>
      <c r="E162" s="3"/>
      <c r="F162" s="3"/>
    </row>
    <row r="163" spans="3:6" x14ac:dyDescent="0.2">
      <c r="C163" s="3"/>
      <c r="D163" s="3"/>
      <c r="E163" s="3"/>
      <c r="F163" s="3"/>
    </row>
    <row r="164" spans="3:6" x14ac:dyDescent="0.2">
      <c r="C164" s="3"/>
      <c r="D164" s="3"/>
      <c r="E164" s="3"/>
      <c r="F164" s="3"/>
    </row>
    <row r="165" spans="3:6" x14ac:dyDescent="0.2">
      <c r="C165" s="3"/>
      <c r="D165" s="3"/>
      <c r="E165" s="3"/>
      <c r="F165" s="3"/>
    </row>
    <row r="166" spans="3:6" x14ac:dyDescent="0.2">
      <c r="C166" s="3"/>
      <c r="D166" s="3"/>
      <c r="E166" s="3"/>
      <c r="F166" s="3"/>
    </row>
    <row r="167" spans="3:6" x14ac:dyDescent="0.2">
      <c r="C167" s="3"/>
      <c r="D167" s="3"/>
      <c r="E167" s="3"/>
      <c r="F167" s="3"/>
    </row>
    <row r="168" spans="3:6" x14ac:dyDescent="0.2">
      <c r="C168" s="3"/>
      <c r="D168" s="3"/>
      <c r="E168" s="3"/>
      <c r="F168" s="3"/>
    </row>
    <row r="169" spans="3:6" x14ac:dyDescent="0.2">
      <c r="C169" s="3"/>
      <c r="D169" s="3"/>
      <c r="E169" s="3"/>
      <c r="F169" s="3"/>
    </row>
    <row r="170" spans="3:6" x14ac:dyDescent="0.2">
      <c r="C170" s="3"/>
      <c r="D170" s="3"/>
      <c r="E170" s="3"/>
      <c r="F170" s="3"/>
    </row>
    <row r="171" spans="3:6" x14ac:dyDescent="0.2">
      <c r="C171" s="3"/>
      <c r="D171" s="3"/>
      <c r="E171" s="3"/>
      <c r="F171" s="3"/>
    </row>
    <row r="172" spans="3:6" x14ac:dyDescent="0.2">
      <c r="C172" s="3"/>
      <c r="D172" s="3"/>
      <c r="E172" s="3"/>
      <c r="F172" s="3"/>
    </row>
    <row r="173" spans="3:6" x14ac:dyDescent="0.2">
      <c r="C173" s="3"/>
      <c r="D173" s="3"/>
      <c r="E173" s="3"/>
      <c r="F173" s="3"/>
    </row>
    <row r="174" spans="3:6" x14ac:dyDescent="0.2">
      <c r="C174" s="3"/>
      <c r="D174" s="3"/>
      <c r="E174" s="3"/>
      <c r="F174" s="3"/>
    </row>
    <row r="175" spans="3:6" x14ac:dyDescent="0.2">
      <c r="C175" s="3"/>
      <c r="D175" s="3"/>
      <c r="E175" s="3"/>
      <c r="F175" s="3"/>
    </row>
    <row r="176" spans="3:6" x14ac:dyDescent="0.2">
      <c r="C176" s="3"/>
      <c r="D176" s="3"/>
      <c r="E176" s="3"/>
      <c r="F176" s="3"/>
    </row>
    <row r="177" spans="3:6" x14ac:dyDescent="0.2">
      <c r="C177" s="3"/>
      <c r="D177" s="3"/>
      <c r="E177" s="3"/>
      <c r="F177" s="3"/>
    </row>
    <row r="178" spans="3:6" x14ac:dyDescent="0.2">
      <c r="C178" s="3"/>
      <c r="D178" s="3"/>
      <c r="E178" s="3"/>
      <c r="F178" s="3"/>
    </row>
    <row r="179" spans="3:6" x14ac:dyDescent="0.2">
      <c r="C179" s="3"/>
      <c r="D179" s="3"/>
      <c r="E179" s="3"/>
      <c r="F179" s="3"/>
    </row>
    <row r="180" spans="3:6" x14ac:dyDescent="0.2">
      <c r="C180" s="3"/>
      <c r="D180" s="3"/>
      <c r="E180" s="3"/>
      <c r="F180" s="3"/>
    </row>
    <row r="181" spans="3:6" x14ac:dyDescent="0.2">
      <c r="C181" s="3"/>
      <c r="D181" s="3"/>
      <c r="E181" s="3"/>
      <c r="F181" s="3"/>
    </row>
    <row r="182" spans="3:6" x14ac:dyDescent="0.2">
      <c r="C182" s="3"/>
      <c r="D182" s="3"/>
      <c r="E182" s="3"/>
      <c r="F182" s="3"/>
    </row>
    <row r="183" spans="3:6" x14ac:dyDescent="0.2">
      <c r="C183" s="3"/>
      <c r="D183" s="3"/>
      <c r="E183" s="3"/>
      <c r="F183" s="3"/>
    </row>
    <row r="184" spans="3:6" x14ac:dyDescent="0.2">
      <c r="C184" s="3"/>
      <c r="D184" s="3"/>
      <c r="E184" s="3"/>
      <c r="F184" s="3"/>
    </row>
    <row r="185" spans="3:6" x14ac:dyDescent="0.2">
      <c r="C185" s="3"/>
      <c r="D185" s="3"/>
      <c r="E185" s="3"/>
      <c r="F185" s="3"/>
    </row>
    <row r="186" spans="3:6" x14ac:dyDescent="0.2">
      <c r="C186" s="3"/>
      <c r="D186" s="3"/>
      <c r="E186" s="3"/>
      <c r="F186" s="3"/>
    </row>
    <row r="187" spans="3:6" x14ac:dyDescent="0.2">
      <c r="C187" s="3"/>
      <c r="D187" s="3"/>
      <c r="E187" s="3"/>
      <c r="F187" s="3"/>
    </row>
    <row r="188" spans="3:6" x14ac:dyDescent="0.2">
      <c r="C188" s="3"/>
      <c r="D188" s="3"/>
      <c r="E188" s="3"/>
      <c r="F188" s="3"/>
    </row>
    <row r="189" spans="3:6" x14ac:dyDescent="0.2">
      <c r="C189" s="3"/>
      <c r="D189" s="3"/>
      <c r="E189" s="3"/>
      <c r="F189" s="3"/>
    </row>
    <row r="190" spans="3:6" x14ac:dyDescent="0.2">
      <c r="C190" s="3"/>
      <c r="D190" s="3"/>
      <c r="E190" s="3"/>
      <c r="F190" s="3"/>
    </row>
    <row r="191" spans="3:6" x14ac:dyDescent="0.2">
      <c r="C191" s="3"/>
      <c r="D191" s="3"/>
      <c r="E191" s="3"/>
      <c r="F191" s="3"/>
    </row>
    <row r="192" spans="3:6" x14ac:dyDescent="0.2">
      <c r="C192" s="3"/>
      <c r="D192" s="3"/>
      <c r="E192" s="3"/>
      <c r="F192" s="3"/>
    </row>
    <row r="193" spans="3:6" x14ac:dyDescent="0.2">
      <c r="C193" s="3"/>
      <c r="D193" s="3"/>
      <c r="E193" s="3"/>
      <c r="F193" s="3"/>
    </row>
    <row r="194" spans="3:6" x14ac:dyDescent="0.2">
      <c r="C194" s="3"/>
      <c r="D194" s="3"/>
      <c r="E194" s="3"/>
      <c r="F194" s="3"/>
    </row>
    <row r="195" spans="3:6" x14ac:dyDescent="0.2">
      <c r="C195" s="3"/>
      <c r="D195" s="3"/>
      <c r="E195" s="3"/>
      <c r="F195" s="3"/>
    </row>
    <row r="196" spans="3:6" x14ac:dyDescent="0.2">
      <c r="C196" s="3"/>
      <c r="D196" s="3"/>
      <c r="E196" s="3"/>
      <c r="F196" s="3"/>
    </row>
    <row r="197" spans="3:6" x14ac:dyDescent="0.2">
      <c r="C197" s="3"/>
      <c r="D197" s="3"/>
      <c r="E197" s="3"/>
      <c r="F197" s="3"/>
    </row>
    <row r="198" spans="3:6" x14ac:dyDescent="0.2">
      <c r="C198" s="3"/>
      <c r="D198" s="3"/>
      <c r="E198" s="3"/>
      <c r="F198" s="3"/>
    </row>
    <row r="199" spans="3:6" x14ac:dyDescent="0.2">
      <c r="C199" s="3"/>
      <c r="D199" s="3"/>
      <c r="E199" s="3"/>
      <c r="F199" s="3"/>
    </row>
    <row r="200" spans="3:6" x14ac:dyDescent="0.2">
      <c r="C200" s="3"/>
      <c r="D200" s="3"/>
      <c r="E200" s="3"/>
      <c r="F200" s="3"/>
    </row>
    <row r="201" spans="3:6" x14ac:dyDescent="0.2">
      <c r="C201" s="3"/>
      <c r="D201" s="3"/>
      <c r="E201" s="3"/>
      <c r="F201" s="3"/>
    </row>
    <row r="202" spans="3:6" x14ac:dyDescent="0.2">
      <c r="C202" s="3"/>
      <c r="D202" s="3"/>
      <c r="E202" s="3"/>
      <c r="F202" s="3"/>
    </row>
    <row r="203" spans="3:6" x14ac:dyDescent="0.2">
      <c r="C203" s="3"/>
      <c r="D203" s="3"/>
      <c r="E203" s="3"/>
      <c r="F203" s="3"/>
    </row>
    <row r="204" spans="3:6" x14ac:dyDescent="0.2">
      <c r="C204" s="3"/>
      <c r="D204" s="3"/>
      <c r="E204" s="3"/>
      <c r="F204" s="3"/>
    </row>
    <row r="205" spans="3:6" x14ac:dyDescent="0.2">
      <c r="C205" s="3"/>
      <c r="D205" s="3"/>
      <c r="E205" s="3"/>
      <c r="F205" s="3"/>
    </row>
    <row r="206" spans="3:6" x14ac:dyDescent="0.2">
      <c r="C206" s="3"/>
      <c r="D206" s="3"/>
      <c r="E206" s="3"/>
      <c r="F206" s="3"/>
    </row>
    <row r="207" spans="3:6" x14ac:dyDescent="0.2">
      <c r="C207" s="3"/>
      <c r="D207" s="3"/>
      <c r="E207" s="3"/>
      <c r="F207" s="3"/>
    </row>
    <row r="208" spans="3:6" x14ac:dyDescent="0.2">
      <c r="C208" s="3"/>
      <c r="D208" s="3"/>
      <c r="E208" s="3"/>
      <c r="F208" s="3"/>
    </row>
    <row r="209" spans="3:6" x14ac:dyDescent="0.2">
      <c r="C209" s="3"/>
      <c r="D209" s="3"/>
      <c r="E209" s="3"/>
      <c r="F209" s="3"/>
    </row>
    <row r="210" spans="3:6" x14ac:dyDescent="0.2">
      <c r="C210" s="3"/>
      <c r="D210" s="3"/>
      <c r="E210" s="3"/>
      <c r="F210" s="3"/>
    </row>
    <row r="211" spans="3:6" x14ac:dyDescent="0.2">
      <c r="C211" s="3"/>
      <c r="D211" s="3"/>
      <c r="E211" s="3"/>
      <c r="F211" s="3"/>
    </row>
    <row r="212" spans="3:6" x14ac:dyDescent="0.2">
      <c r="C212" s="3"/>
      <c r="D212" s="3"/>
      <c r="E212" s="3"/>
      <c r="F212" s="3"/>
    </row>
    <row r="213" spans="3:6" x14ac:dyDescent="0.2">
      <c r="C213" s="3"/>
      <c r="D213" s="3"/>
      <c r="E213" s="3"/>
      <c r="F213" s="3"/>
    </row>
    <row r="214" spans="3:6" x14ac:dyDescent="0.2">
      <c r="C214" s="3"/>
      <c r="D214" s="3"/>
      <c r="E214" s="3"/>
      <c r="F214" s="3"/>
    </row>
    <row r="215" spans="3:6" x14ac:dyDescent="0.2">
      <c r="C215" s="3"/>
      <c r="D215" s="3"/>
      <c r="E215" s="3"/>
      <c r="F215" s="3"/>
    </row>
    <row r="216" spans="3:6" x14ac:dyDescent="0.2">
      <c r="C216" s="3"/>
      <c r="D216" s="3"/>
      <c r="E216" s="3"/>
      <c r="F216" s="3"/>
    </row>
    <row r="217" spans="3:6" x14ac:dyDescent="0.2">
      <c r="C217" s="3"/>
      <c r="D217" s="3"/>
      <c r="E217" s="3"/>
      <c r="F217" s="3"/>
    </row>
    <row r="218" spans="3:6" x14ac:dyDescent="0.2">
      <c r="C218" s="3"/>
      <c r="D218" s="3"/>
      <c r="E218" s="3"/>
      <c r="F218" s="3"/>
    </row>
    <row r="219" spans="3:6" x14ac:dyDescent="0.2">
      <c r="C219" s="3"/>
      <c r="D219" s="3"/>
      <c r="E219" s="3"/>
      <c r="F219" s="3"/>
    </row>
    <row r="220" spans="3:6" x14ac:dyDescent="0.2">
      <c r="C220" s="3"/>
      <c r="D220" s="3"/>
      <c r="E220" s="3"/>
      <c r="F220" s="3"/>
    </row>
    <row r="221" spans="3:6" x14ac:dyDescent="0.2">
      <c r="C221" s="3"/>
      <c r="D221" s="3"/>
      <c r="E221" s="3"/>
      <c r="F221" s="3"/>
    </row>
    <row r="222" spans="3:6" x14ac:dyDescent="0.2">
      <c r="C222" s="3"/>
      <c r="D222" s="3"/>
      <c r="E222" s="3"/>
      <c r="F222" s="3"/>
    </row>
    <row r="223" spans="3:6" x14ac:dyDescent="0.2">
      <c r="C223" s="3"/>
      <c r="D223" s="3"/>
      <c r="E223" s="3"/>
      <c r="F223" s="3"/>
    </row>
    <row r="224" spans="3:6" x14ac:dyDescent="0.2">
      <c r="C224" s="3"/>
      <c r="D224" s="3"/>
      <c r="E224" s="3"/>
      <c r="F224" s="3"/>
    </row>
    <row r="225" spans="3:6" x14ac:dyDescent="0.2">
      <c r="C225" s="3"/>
      <c r="D225" s="3"/>
      <c r="E225" s="3"/>
      <c r="F225" s="3"/>
    </row>
    <row r="226" spans="3:6" x14ac:dyDescent="0.2">
      <c r="C226" s="3"/>
      <c r="D226" s="3"/>
      <c r="E226" s="3"/>
      <c r="F226" s="3"/>
    </row>
    <row r="227" spans="3:6" x14ac:dyDescent="0.2">
      <c r="C227" s="3"/>
      <c r="D227" s="3"/>
      <c r="E227" s="3"/>
      <c r="F227" s="3"/>
    </row>
    <row r="228" spans="3:6" x14ac:dyDescent="0.2">
      <c r="C228" s="3"/>
      <c r="D228" s="3"/>
      <c r="E228" s="3"/>
      <c r="F228" s="3"/>
    </row>
    <row r="229" spans="3:6" x14ac:dyDescent="0.2">
      <c r="C229" s="3"/>
      <c r="D229" s="3"/>
      <c r="E229" s="3"/>
      <c r="F229" s="3"/>
    </row>
    <row r="230" spans="3:6" x14ac:dyDescent="0.2">
      <c r="C230" s="3"/>
      <c r="D230" s="3"/>
      <c r="E230" s="3"/>
      <c r="F230" s="3"/>
    </row>
    <row r="231" spans="3:6" x14ac:dyDescent="0.2">
      <c r="C231" s="3"/>
      <c r="D231" s="3"/>
      <c r="E231" s="3"/>
      <c r="F231" s="3"/>
    </row>
    <row r="232" spans="3:6" x14ac:dyDescent="0.2">
      <c r="C232" s="3"/>
      <c r="D232" s="3"/>
      <c r="E232" s="3"/>
      <c r="F232" s="3"/>
    </row>
    <row r="233" spans="3:6" x14ac:dyDescent="0.2">
      <c r="C233" s="3"/>
      <c r="D233" s="3"/>
      <c r="E233" s="3"/>
      <c r="F233" s="3"/>
    </row>
    <row r="234" spans="3:6" x14ac:dyDescent="0.2">
      <c r="C234" s="3"/>
      <c r="D234" s="3"/>
      <c r="E234" s="3"/>
      <c r="F234" s="3"/>
    </row>
    <row r="235" spans="3:6" x14ac:dyDescent="0.2">
      <c r="C235" s="3"/>
      <c r="D235" s="3"/>
      <c r="E235" s="3"/>
      <c r="F235" s="3"/>
    </row>
    <row r="236" spans="3:6" x14ac:dyDescent="0.2">
      <c r="C236" s="3"/>
      <c r="D236" s="3"/>
      <c r="E236" s="3"/>
      <c r="F236" s="3"/>
    </row>
    <row r="237" spans="3:6" x14ac:dyDescent="0.2">
      <c r="C237" s="3"/>
      <c r="D237" s="3"/>
      <c r="E237" s="3"/>
      <c r="F237" s="3"/>
    </row>
    <row r="238" spans="3:6" x14ac:dyDescent="0.2">
      <c r="C238" s="3"/>
      <c r="D238" s="3"/>
      <c r="E238" s="3"/>
      <c r="F238" s="3"/>
    </row>
    <row r="239" spans="3:6" x14ac:dyDescent="0.2">
      <c r="C239" s="3"/>
      <c r="D239" s="3"/>
      <c r="E239" s="3"/>
      <c r="F239" s="3"/>
    </row>
    <row r="240" spans="3:6" x14ac:dyDescent="0.2">
      <c r="C240" s="3"/>
      <c r="D240" s="3"/>
      <c r="E240" s="3"/>
      <c r="F240" s="3"/>
    </row>
    <row r="241" spans="3:6" x14ac:dyDescent="0.2">
      <c r="C241" s="3"/>
      <c r="D241" s="3"/>
      <c r="E241" s="3"/>
      <c r="F241" s="3"/>
    </row>
    <row r="242" spans="3:6" x14ac:dyDescent="0.2">
      <c r="C242" s="3"/>
      <c r="D242" s="3"/>
      <c r="E242" s="3"/>
      <c r="F242" s="3"/>
    </row>
    <row r="243" spans="3:6" x14ac:dyDescent="0.2">
      <c r="C243" s="3"/>
      <c r="D243" s="3"/>
      <c r="E243" s="3"/>
      <c r="F243" s="3"/>
    </row>
    <row r="244" spans="3:6" x14ac:dyDescent="0.2">
      <c r="C244" s="3"/>
      <c r="D244" s="3"/>
      <c r="E244" s="3"/>
      <c r="F244" s="3"/>
    </row>
    <row r="245" spans="3:6" x14ac:dyDescent="0.2">
      <c r="C245" s="3"/>
      <c r="D245" s="3"/>
      <c r="E245" s="3"/>
      <c r="F245" s="3"/>
    </row>
    <row r="246" spans="3:6" x14ac:dyDescent="0.2">
      <c r="C246" s="3"/>
      <c r="D246" s="3"/>
      <c r="E246" s="3"/>
      <c r="F246" s="3"/>
    </row>
    <row r="247" spans="3:6" x14ac:dyDescent="0.2">
      <c r="C247" s="3"/>
      <c r="D247" s="3"/>
      <c r="E247" s="3"/>
      <c r="F247" s="3"/>
    </row>
    <row r="248" spans="3:6" x14ac:dyDescent="0.2">
      <c r="C248" s="3"/>
      <c r="D248" s="3"/>
      <c r="E248" s="3"/>
      <c r="F248" s="3"/>
    </row>
    <row r="249" spans="3:6" x14ac:dyDescent="0.2">
      <c r="C249" s="3"/>
      <c r="D249" s="3"/>
      <c r="E249" s="3"/>
      <c r="F249" s="3"/>
    </row>
    <row r="250" spans="3:6" x14ac:dyDescent="0.2">
      <c r="C250" s="3"/>
      <c r="D250" s="3"/>
      <c r="E250" s="3"/>
      <c r="F250" s="3"/>
    </row>
    <row r="251" spans="3:6" x14ac:dyDescent="0.2">
      <c r="C251" s="3"/>
      <c r="D251" s="3"/>
      <c r="E251" s="3"/>
      <c r="F251" s="3"/>
    </row>
    <row r="252" spans="3:6" x14ac:dyDescent="0.2">
      <c r="C252" s="3"/>
      <c r="D252" s="3"/>
      <c r="E252" s="3"/>
      <c r="F252" s="3"/>
    </row>
    <row r="253" spans="3:6" x14ac:dyDescent="0.2">
      <c r="C253" s="3"/>
      <c r="D253" s="3"/>
      <c r="E253" s="3"/>
      <c r="F253" s="3"/>
    </row>
    <row r="254" spans="3:6" x14ac:dyDescent="0.2">
      <c r="C254" s="3"/>
      <c r="D254" s="3"/>
      <c r="E254" s="3"/>
      <c r="F254" s="3"/>
    </row>
    <row r="255" spans="3:6" x14ac:dyDescent="0.2">
      <c r="C255" s="3"/>
      <c r="D255" s="3"/>
      <c r="E255" s="3"/>
      <c r="F255" s="3"/>
    </row>
    <row r="256" spans="3:6" x14ac:dyDescent="0.2">
      <c r="C256" s="3"/>
      <c r="D256" s="3"/>
      <c r="E256" s="3"/>
      <c r="F256" s="3"/>
    </row>
    <row r="257" spans="3:6" x14ac:dyDescent="0.2">
      <c r="C257" s="3"/>
      <c r="D257" s="3"/>
      <c r="E257" s="3"/>
      <c r="F257" s="3"/>
    </row>
    <row r="258" spans="3:6" x14ac:dyDescent="0.2">
      <c r="C258" s="3"/>
      <c r="D258" s="3"/>
      <c r="E258" s="3"/>
      <c r="F258" s="3"/>
    </row>
    <row r="259" spans="3:6" x14ac:dyDescent="0.2">
      <c r="C259" s="3"/>
      <c r="D259" s="3"/>
      <c r="E259" s="3"/>
      <c r="F259" s="3"/>
    </row>
    <row r="260" spans="3:6" x14ac:dyDescent="0.2">
      <c r="C260" s="3"/>
      <c r="D260" s="3"/>
      <c r="E260" s="3"/>
      <c r="F260" s="3"/>
    </row>
    <row r="261" spans="3:6" x14ac:dyDescent="0.2">
      <c r="C261" s="3"/>
      <c r="D261" s="3"/>
      <c r="E261" s="3"/>
      <c r="F261" s="3"/>
    </row>
    <row r="262" spans="3:6" x14ac:dyDescent="0.2">
      <c r="C262" s="3"/>
      <c r="D262" s="3"/>
      <c r="E262" s="3"/>
      <c r="F262" s="3"/>
    </row>
    <row r="263" spans="3:6" x14ac:dyDescent="0.2">
      <c r="C263" s="3"/>
      <c r="D263" s="3"/>
      <c r="E263" s="3"/>
      <c r="F263" s="3"/>
    </row>
    <row r="264" spans="3:6" x14ac:dyDescent="0.2">
      <c r="C264" s="3"/>
      <c r="D264" s="3"/>
      <c r="E264" s="3"/>
      <c r="F264" s="3"/>
    </row>
    <row r="265" spans="3:6" x14ac:dyDescent="0.2">
      <c r="C265" s="3"/>
      <c r="D265" s="3"/>
      <c r="E265" s="3"/>
      <c r="F265" s="3"/>
    </row>
    <row r="266" spans="3:6" x14ac:dyDescent="0.2">
      <c r="C266" s="3"/>
      <c r="D266" s="3"/>
      <c r="E266" s="3"/>
      <c r="F266" s="3"/>
    </row>
    <row r="267" spans="3:6" x14ac:dyDescent="0.2">
      <c r="C267" s="3"/>
      <c r="D267" s="3"/>
      <c r="E267" s="3"/>
      <c r="F267" s="3"/>
    </row>
    <row r="268" spans="3:6" x14ac:dyDescent="0.2">
      <c r="C268" s="3"/>
      <c r="D268" s="3"/>
      <c r="E268" s="3"/>
      <c r="F268" s="3"/>
    </row>
    <row r="269" spans="3:6" x14ac:dyDescent="0.2">
      <c r="C269" s="3"/>
      <c r="D269" s="3"/>
      <c r="E269" s="3"/>
      <c r="F269" s="3"/>
    </row>
    <row r="270" spans="3:6" x14ac:dyDescent="0.2">
      <c r="C270" s="3"/>
      <c r="D270" s="3"/>
      <c r="E270" s="3"/>
      <c r="F270" s="3"/>
    </row>
    <row r="271" spans="3:6" x14ac:dyDescent="0.2">
      <c r="C271" s="3"/>
      <c r="D271" s="3"/>
      <c r="E271" s="3"/>
      <c r="F271" s="3"/>
    </row>
    <row r="272" spans="3:6" x14ac:dyDescent="0.2">
      <c r="C272" s="3"/>
      <c r="D272" s="3"/>
      <c r="E272" s="3"/>
      <c r="F272" s="3"/>
    </row>
    <row r="273" spans="3:6" x14ac:dyDescent="0.2">
      <c r="C273" s="3"/>
      <c r="D273" s="3"/>
      <c r="E273" s="3"/>
      <c r="F273" s="3"/>
    </row>
    <row r="274" spans="3:6" x14ac:dyDescent="0.2">
      <c r="C274" s="3"/>
      <c r="D274" s="3"/>
      <c r="E274" s="3"/>
      <c r="F274" s="3"/>
    </row>
    <row r="275" spans="3:6" x14ac:dyDescent="0.2">
      <c r="C275" s="3"/>
      <c r="D275" s="3"/>
      <c r="E275" s="3"/>
      <c r="F275" s="3"/>
    </row>
    <row r="276" spans="3:6" x14ac:dyDescent="0.2">
      <c r="C276" s="3"/>
      <c r="D276" s="3"/>
      <c r="E276" s="3"/>
      <c r="F276" s="3"/>
    </row>
    <row r="277" spans="3:6" x14ac:dyDescent="0.2">
      <c r="C277" s="3"/>
      <c r="D277" s="3"/>
      <c r="E277" s="3"/>
      <c r="F277" s="3"/>
    </row>
    <row r="278" spans="3:6" x14ac:dyDescent="0.2">
      <c r="C278" s="3"/>
      <c r="D278" s="3"/>
      <c r="E278" s="3"/>
      <c r="F278" s="3"/>
    </row>
    <row r="279" spans="3:6" x14ac:dyDescent="0.2">
      <c r="C279" s="3"/>
      <c r="D279" s="3"/>
      <c r="E279" s="3"/>
      <c r="F279" s="3"/>
    </row>
    <row r="280" spans="3:6" x14ac:dyDescent="0.2">
      <c r="C280" s="3"/>
      <c r="D280" s="3"/>
      <c r="E280" s="3"/>
      <c r="F280" s="3"/>
    </row>
    <row r="281" spans="3:6" x14ac:dyDescent="0.2">
      <c r="C281" s="3"/>
      <c r="D281" s="3"/>
      <c r="E281" s="3"/>
      <c r="F281" s="3"/>
    </row>
    <row r="282" spans="3:6" x14ac:dyDescent="0.2">
      <c r="C282" s="3"/>
      <c r="D282" s="3"/>
      <c r="E282" s="3"/>
      <c r="F282" s="3"/>
    </row>
    <row r="283" spans="3:6" x14ac:dyDescent="0.2">
      <c r="C283" s="3"/>
      <c r="D283" s="3"/>
      <c r="E283" s="3"/>
      <c r="F283" s="3"/>
    </row>
    <row r="284" spans="3:6" x14ac:dyDescent="0.2">
      <c r="C284" s="3"/>
      <c r="D284" s="3"/>
      <c r="E284" s="3"/>
      <c r="F284" s="3"/>
    </row>
    <row r="285" spans="3:6" x14ac:dyDescent="0.2">
      <c r="C285" s="3"/>
      <c r="D285" s="3"/>
      <c r="E285" s="3"/>
      <c r="F285" s="3"/>
    </row>
    <row r="286" spans="3:6" x14ac:dyDescent="0.2">
      <c r="C286" s="3"/>
      <c r="D286" s="3"/>
      <c r="E286" s="3"/>
      <c r="F286" s="3"/>
    </row>
    <row r="287" spans="3:6" x14ac:dyDescent="0.2">
      <c r="C287" s="3"/>
      <c r="D287" s="3"/>
      <c r="E287" s="3"/>
      <c r="F287" s="3"/>
    </row>
    <row r="288" spans="3:6" x14ac:dyDescent="0.2">
      <c r="C288" s="3"/>
      <c r="D288" s="3"/>
      <c r="E288" s="3"/>
      <c r="F288" s="3"/>
    </row>
    <row r="289" spans="3:6" x14ac:dyDescent="0.2">
      <c r="C289" s="3"/>
      <c r="D289" s="3"/>
      <c r="E289" s="3"/>
      <c r="F289" s="3"/>
    </row>
    <row r="290" spans="3:6" x14ac:dyDescent="0.2">
      <c r="C290" s="3"/>
      <c r="D290" s="3"/>
      <c r="E290" s="3"/>
      <c r="F290" s="3"/>
    </row>
    <row r="291" spans="3:6" x14ac:dyDescent="0.2">
      <c r="C291" s="3"/>
      <c r="D291" s="3"/>
      <c r="E291" s="3"/>
      <c r="F291" s="3"/>
    </row>
    <row r="292" spans="3:6" x14ac:dyDescent="0.2">
      <c r="C292" s="3"/>
      <c r="D292" s="3"/>
      <c r="E292" s="3"/>
      <c r="F292" s="3"/>
    </row>
    <row r="293" spans="3:6" x14ac:dyDescent="0.2">
      <c r="C293" s="3"/>
      <c r="D293" s="3"/>
      <c r="E293" s="3"/>
      <c r="F293" s="3"/>
    </row>
    <row r="294" spans="3:6" x14ac:dyDescent="0.2">
      <c r="C294" s="3"/>
      <c r="D294" s="3"/>
      <c r="E294" s="3"/>
      <c r="F294" s="3"/>
    </row>
    <row r="295" spans="3:6" x14ac:dyDescent="0.2">
      <c r="C295" s="3"/>
      <c r="D295" s="3"/>
      <c r="E295" s="3"/>
      <c r="F295" s="3"/>
    </row>
    <row r="296" spans="3:6" x14ac:dyDescent="0.2">
      <c r="C296" s="3"/>
      <c r="D296" s="3"/>
      <c r="E296" s="3"/>
      <c r="F296" s="3"/>
    </row>
    <row r="297" spans="3:6" x14ac:dyDescent="0.2">
      <c r="C297" s="3"/>
      <c r="D297" s="3"/>
      <c r="E297" s="3"/>
      <c r="F297" s="3"/>
    </row>
    <row r="298" spans="3:6" x14ac:dyDescent="0.2">
      <c r="C298" s="3"/>
      <c r="D298" s="3"/>
      <c r="E298" s="3"/>
      <c r="F298" s="3"/>
    </row>
    <row r="299" spans="3:6" x14ac:dyDescent="0.2">
      <c r="C299" s="3"/>
      <c r="D299" s="3"/>
      <c r="E299" s="3"/>
      <c r="F299" s="3"/>
    </row>
    <row r="300" spans="3:6" x14ac:dyDescent="0.2">
      <c r="C300" s="3"/>
      <c r="D300" s="3"/>
      <c r="E300" s="3"/>
      <c r="F300" s="3"/>
    </row>
    <row r="301" spans="3:6" x14ac:dyDescent="0.2">
      <c r="C301" s="3"/>
      <c r="D301" s="3"/>
      <c r="E301" s="3"/>
      <c r="F301" s="3"/>
    </row>
    <row r="302" spans="3:6" x14ac:dyDescent="0.2">
      <c r="C302" s="3"/>
      <c r="D302" s="3"/>
      <c r="E302" s="3"/>
      <c r="F302" s="3"/>
    </row>
    <row r="303" spans="3:6" x14ac:dyDescent="0.2">
      <c r="C303" s="3"/>
      <c r="D303" s="3"/>
      <c r="E303" s="3"/>
      <c r="F303" s="3"/>
    </row>
    <row r="304" spans="3:6" x14ac:dyDescent="0.2">
      <c r="C304" s="3"/>
      <c r="D304" s="3"/>
      <c r="E304" s="3"/>
      <c r="F304" s="3"/>
    </row>
    <row r="305" spans="3:6" x14ac:dyDescent="0.2">
      <c r="C305" s="3"/>
      <c r="D305" s="3"/>
      <c r="E305" s="3"/>
      <c r="F305" s="3"/>
    </row>
    <row r="306" spans="3:6" x14ac:dyDescent="0.2">
      <c r="C306" s="3"/>
      <c r="D306" s="3"/>
      <c r="E306" s="3"/>
      <c r="F306" s="3"/>
    </row>
    <row r="307" spans="3:6" x14ac:dyDescent="0.2">
      <c r="C307" s="3"/>
      <c r="D307" s="3"/>
      <c r="E307" s="3"/>
      <c r="F307" s="3"/>
    </row>
    <row r="308" spans="3:6" x14ac:dyDescent="0.2">
      <c r="C308" s="3"/>
      <c r="D308" s="3"/>
      <c r="E308" s="3"/>
      <c r="F308" s="3"/>
    </row>
    <row r="309" spans="3:6" x14ac:dyDescent="0.2">
      <c r="C309" s="3"/>
      <c r="D309" s="3"/>
      <c r="E309" s="3"/>
      <c r="F309" s="3"/>
    </row>
    <row r="310" spans="3:6" x14ac:dyDescent="0.2">
      <c r="C310" s="3"/>
      <c r="D310" s="3"/>
      <c r="E310" s="3"/>
      <c r="F310" s="3"/>
    </row>
    <row r="311" spans="3:6" x14ac:dyDescent="0.2">
      <c r="C311" s="3"/>
      <c r="D311" s="3"/>
      <c r="E311" s="3"/>
      <c r="F311" s="3"/>
    </row>
    <row r="312" spans="3:6" x14ac:dyDescent="0.2">
      <c r="C312" s="3"/>
      <c r="D312" s="3"/>
      <c r="E312" s="3"/>
      <c r="F312" s="3"/>
    </row>
    <row r="313" spans="3:6" x14ac:dyDescent="0.2">
      <c r="C313" s="3"/>
      <c r="D313" s="3"/>
      <c r="E313" s="3"/>
      <c r="F313" s="3"/>
    </row>
    <row r="314" spans="3:6" x14ac:dyDescent="0.2">
      <c r="C314" s="3"/>
      <c r="D314" s="3"/>
      <c r="E314" s="3"/>
      <c r="F314" s="3"/>
    </row>
    <row r="315" spans="3:6" x14ac:dyDescent="0.2">
      <c r="C315" s="3"/>
      <c r="D315" s="3"/>
      <c r="E315" s="3"/>
      <c r="F315" s="3"/>
    </row>
    <row r="316" spans="3:6" x14ac:dyDescent="0.2">
      <c r="C316" s="3"/>
      <c r="D316" s="3"/>
      <c r="E316" s="3"/>
      <c r="F316" s="3"/>
    </row>
    <row r="317" spans="3:6" x14ac:dyDescent="0.2">
      <c r="C317" s="3"/>
      <c r="D317" s="3"/>
      <c r="E317" s="3"/>
      <c r="F317" s="3"/>
    </row>
    <row r="318" spans="3:6" x14ac:dyDescent="0.2">
      <c r="C318" s="3"/>
      <c r="D318" s="3"/>
      <c r="E318" s="3"/>
      <c r="F318" s="3"/>
    </row>
    <row r="319" spans="3:6" x14ac:dyDescent="0.2">
      <c r="C319" s="3"/>
      <c r="D319" s="3"/>
      <c r="E319" s="3"/>
      <c r="F319" s="3"/>
    </row>
    <row r="320" spans="3:6" x14ac:dyDescent="0.2">
      <c r="C320" s="3"/>
      <c r="D320" s="3"/>
      <c r="E320" s="3"/>
      <c r="F320" s="3"/>
    </row>
    <row r="321" spans="3:6" x14ac:dyDescent="0.2">
      <c r="C321" s="3"/>
      <c r="D321" s="3"/>
      <c r="E321" s="3"/>
      <c r="F321" s="3"/>
    </row>
    <row r="322" spans="3:6" x14ac:dyDescent="0.2">
      <c r="C322" s="3"/>
      <c r="D322" s="3"/>
      <c r="E322" s="3"/>
      <c r="F322" s="3"/>
    </row>
    <row r="323" spans="3:6" x14ac:dyDescent="0.2">
      <c r="C323" s="3"/>
      <c r="D323" s="3"/>
      <c r="E323" s="3"/>
      <c r="F323" s="3"/>
    </row>
    <row r="324" spans="3:6" x14ac:dyDescent="0.2">
      <c r="C324" s="3"/>
      <c r="D324" s="3"/>
      <c r="E324" s="3"/>
      <c r="F324" s="3"/>
    </row>
    <row r="325" spans="3:6" x14ac:dyDescent="0.2">
      <c r="C325" s="3"/>
      <c r="D325" s="3"/>
      <c r="E325" s="3"/>
      <c r="F325" s="3"/>
    </row>
    <row r="326" spans="3:6" x14ac:dyDescent="0.2">
      <c r="C326" s="3"/>
      <c r="D326" s="3"/>
      <c r="E326" s="3"/>
      <c r="F326" s="3"/>
    </row>
    <row r="327" spans="3:6" x14ac:dyDescent="0.2">
      <c r="C327" s="3"/>
      <c r="D327" s="3"/>
      <c r="E327" s="3"/>
      <c r="F327" s="3"/>
    </row>
    <row r="328" spans="3:6" x14ac:dyDescent="0.2">
      <c r="C328" s="3"/>
      <c r="D328" s="3"/>
      <c r="E328" s="3"/>
      <c r="F328" s="3"/>
    </row>
    <row r="329" spans="3:6" x14ac:dyDescent="0.2">
      <c r="C329" s="3"/>
      <c r="D329" s="3"/>
      <c r="E329" s="3"/>
      <c r="F329" s="3"/>
    </row>
    <row r="330" spans="3:6" x14ac:dyDescent="0.2">
      <c r="C330" s="3"/>
      <c r="D330" s="3"/>
      <c r="E330" s="3"/>
      <c r="F330" s="3"/>
    </row>
    <row r="331" spans="3:6" x14ac:dyDescent="0.2">
      <c r="C331" s="3"/>
      <c r="D331" s="3"/>
      <c r="E331" s="3"/>
      <c r="F331" s="3"/>
    </row>
    <row r="332" spans="3:6" x14ac:dyDescent="0.2">
      <c r="C332" s="3"/>
      <c r="D332" s="3"/>
      <c r="E332" s="3"/>
      <c r="F332" s="3"/>
    </row>
    <row r="333" spans="3:6" x14ac:dyDescent="0.2">
      <c r="C333" s="3"/>
      <c r="D333" s="3"/>
      <c r="E333" s="3"/>
      <c r="F333" s="3"/>
    </row>
    <row r="334" spans="3:6" x14ac:dyDescent="0.2">
      <c r="C334" s="3"/>
      <c r="D334" s="3"/>
      <c r="E334" s="3"/>
      <c r="F334" s="3"/>
    </row>
    <row r="335" spans="3:6" x14ac:dyDescent="0.2">
      <c r="C335" s="3"/>
      <c r="D335" s="3"/>
      <c r="E335" s="3"/>
      <c r="F335" s="3"/>
    </row>
    <row r="336" spans="3:6" x14ac:dyDescent="0.2">
      <c r="C336" s="3"/>
      <c r="D336" s="3"/>
      <c r="E336" s="3"/>
      <c r="F336" s="3"/>
    </row>
    <row r="337" spans="3:6" x14ac:dyDescent="0.2">
      <c r="C337" s="3"/>
      <c r="D337" s="3"/>
      <c r="E337" s="3"/>
      <c r="F337" s="3"/>
    </row>
    <row r="338" spans="3:6" x14ac:dyDescent="0.2">
      <c r="C338" s="3"/>
      <c r="D338" s="3"/>
      <c r="E338" s="3"/>
      <c r="F338" s="3"/>
    </row>
    <row r="339" spans="3:6" x14ac:dyDescent="0.2">
      <c r="C339" s="3"/>
      <c r="D339" s="3"/>
      <c r="E339" s="3"/>
      <c r="F339" s="3"/>
    </row>
    <row r="340" spans="3:6" x14ac:dyDescent="0.2">
      <c r="C340" s="3"/>
      <c r="D340" s="3"/>
      <c r="E340" s="3"/>
      <c r="F340" s="3"/>
    </row>
    <row r="341" spans="3:6" x14ac:dyDescent="0.2">
      <c r="C341" s="3"/>
      <c r="D341" s="3"/>
      <c r="E341" s="3"/>
      <c r="F341" s="3"/>
    </row>
    <row r="342" spans="3:6" x14ac:dyDescent="0.2">
      <c r="C342" s="3"/>
      <c r="D342" s="3"/>
      <c r="E342" s="3"/>
      <c r="F342" s="3"/>
    </row>
    <row r="343" spans="3:6" x14ac:dyDescent="0.2">
      <c r="C343" s="3"/>
      <c r="D343" s="3"/>
      <c r="E343" s="3"/>
      <c r="F343" s="3"/>
    </row>
    <row r="344" spans="3:6" x14ac:dyDescent="0.2">
      <c r="C344" s="3"/>
      <c r="D344" s="3"/>
      <c r="E344" s="3"/>
      <c r="F344" s="3"/>
    </row>
    <row r="345" spans="3:6" x14ac:dyDescent="0.2">
      <c r="C345" s="3"/>
      <c r="D345" s="3"/>
      <c r="E345" s="3"/>
      <c r="F345" s="3"/>
    </row>
    <row r="346" spans="3:6" x14ac:dyDescent="0.2">
      <c r="C346" s="3"/>
      <c r="D346" s="3"/>
      <c r="E346" s="3"/>
      <c r="F346" s="3"/>
    </row>
    <row r="347" spans="3:6" x14ac:dyDescent="0.2">
      <c r="C347" s="3"/>
      <c r="D347" s="3"/>
      <c r="E347" s="3"/>
      <c r="F347" s="3"/>
    </row>
    <row r="348" spans="3:6" x14ac:dyDescent="0.2">
      <c r="C348" s="3"/>
      <c r="D348" s="3"/>
      <c r="E348" s="3"/>
      <c r="F348" s="3"/>
    </row>
    <row r="349" spans="3:6" x14ac:dyDescent="0.2">
      <c r="C349" s="3"/>
      <c r="D349" s="3"/>
      <c r="E349" s="3"/>
      <c r="F349" s="3"/>
    </row>
    <row r="350" spans="3:6" x14ac:dyDescent="0.2">
      <c r="C350" s="3"/>
      <c r="D350" s="3"/>
      <c r="E350" s="3"/>
      <c r="F350" s="3"/>
    </row>
    <row r="351" spans="3:6" x14ac:dyDescent="0.2">
      <c r="C351" s="3"/>
      <c r="D351" s="3"/>
      <c r="E351" s="3"/>
      <c r="F351" s="3"/>
    </row>
    <row r="352" spans="3:6" x14ac:dyDescent="0.2">
      <c r="C352" s="3"/>
      <c r="D352" s="3"/>
      <c r="E352" s="3"/>
      <c r="F352" s="3"/>
    </row>
    <row r="353" spans="3:6" x14ac:dyDescent="0.2">
      <c r="C353" s="3"/>
      <c r="D353" s="3"/>
      <c r="E353" s="3"/>
      <c r="F353" s="3"/>
    </row>
    <row r="354" spans="3:6" x14ac:dyDescent="0.2">
      <c r="C354" s="3"/>
      <c r="D354" s="3"/>
      <c r="E354" s="3"/>
      <c r="F354" s="3"/>
    </row>
    <row r="355" spans="3:6" x14ac:dyDescent="0.2">
      <c r="C355" s="3"/>
      <c r="D355" s="3"/>
      <c r="E355" s="3"/>
      <c r="F355" s="3"/>
    </row>
    <row r="356" spans="3:6" x14ac:dyDescent="0.2">
      <c r="C356" s="3"/>
      <c r="D356" s="3"/>
      <c r="E356" s="3"/>
      <c r="F356" s="3"/>
    </row>
    <row r="357" spans="3:6" x14ac:dyDescent="0.2">
      <c r="C357" s="3"/>
      <c r="D357" s="3"/>
      <c r="E357" s="3"/>
      <c r="F357" s="3"/>
    </row>
    <row r="358" spans="3:6" x14ac:dyDescent="0.2">
      <c r="C358" s="3"/>
      <c r="D358" s="3"/>
      <c r="E358" s="3"/>
      <c r="F358" s="3"/>
    </row>
    <row r="359" spans="3:6" x14ac:dyDescent="0.2">
      <c r="C359" s="3"/>
      <c r="D359" s="3"/>
      <c r="E359" s="3"/>
      <c r="F359" s="3"/>
    </row>
    <row r="360" spans="3:6" x14ac:dyDescent="0.2">
      <c r="C360" s="3"/>
      <c r="D360" s="3"/>
      <c r="E360" s="3"/>
      <c r="F360" s="3"/>
    </row>
    <row r="361" spans="3:6" x14ac:dyDescent="0.2">
      <c r="C361" s="3"/>
      <c r="D361" s="3"/>
      <c r="E361" s="3"/>
      <c r="F361" s="3"/>
    </row>
    <row r="362" spans="3:6" x14ac:dyDescent="0.2">
      <c r="C362" s="3"/>
      <c r="D362" s="3"/>
      <c r="E362" s="3"/>
      <c r="F362" s="3"/>
    </row>
    <row r="363" spans="3:6" x14ac:dyDescent="0.2">
      <c r="C363" s="3"/>
      <c r="D363" s="3"/>
      <c r="E363" s="3"/>
      <c r="F363" s="3"/>
    </row>
    <row r="364" spans="3:6" x14ac:dyDescent="0.2">
      <c r="C364" s="3"/>
      <c r="D364" s="3"/>
      <c r="E364" s="3"/>
      <c r="F364" s="3"/>
    </row>
    <row r="365" spans="3:6" x14ac:dyDescent="0.2">
      <c r="C365" s="3"/>
      <c r="D365" s="3"/>
      <c r="E365" s="3"/>
      <c r="F365" s="3"/>
    </row>
    <row r="366" spans="3:6" x14ac:dyDescent="0.2">
      <c r="C366" s="3"/>
      <c r="D366" s="3"/>
      <c r="E366" s="3"/>
      <c r="F366" s="3"/>
    </row>
    <row r="367" spans="3:6" x14ac:dyDescent="0.2">
      <c r="C367" s="3"/>
      <c r="D367" s="3"/>
      <c r="E367" s="3"/>
      <c r="F367" s="3"/>
    </row>
    <row r="368" spans="3:6" x14ac:dyDescent="0.2">
      <c r="C368" s="3"/>
      <c r="D368" s="3"/>
      <c r="E368" s="3"/>
      <c r="F368" s="3"/>
    </row>
    <row r="369" spans="3:6" x14ac:dyDescent="0.2">
      <c r="C369" s="3"/>
      <c r="D369" s="3"/>
      <c r="E369" s="3"/>
      <c r="F369" s="3"/>
    </row>
    <row r="370" spans="3:6" x14ac:dyDescent="0.2">
      <c r="C370" s="3"/>
      <c r="D370" s="3"/>
      <c r="E370" s="3"/>
      <c r="F370" s="3"/>
    </row>
    <row r="371" spans="3:6" x14ac:dyDescent="0.2">
      <c r="C371" s="3"/>
      <c r="D371" s="3"/>
      <c r="E371" s="3"/>
      <c r="F371" s="3"/>
    </row>
    <row r="372" spans="3:6" x14ac:dyDescent="0.2">
      <c r="C372" s="3"/>
      <c r="D372" s="3"/>
      <c r="E372" s="3"/>
      <c r="F372" s="3"/>
    </row>
    <row r="373" spans="3:6" x14ac:dyDescent="0.2">
      <c r="C373" s="3"/>
      <c r="D373" s="3"/>
      <c r="E373" s="3"/>
      <c r="F373" s="3"/>
    </row>
    <row r="374" spans="3:6" x14ac:dyDescent="0.2">
      <c r="C374" s="3"/>
      <c r="D374" s="3"/>
      <c r="E374" s="3"/>
      <c r="F374" s="3"/>
    </row>
    <row r="375" spans="3:6" x14ac:dyDescent="0.2">
      <c r="C375" s="3"/>
      <c r="D375" s="3"/>
      <c r="E375" s="3"/>
      <c r="F375" s="3"/>
    </row>
    <row r="376" spans="3:6" x14ac:dyDescent="0.2">
      <c r="C376" s="3"/>
      <c r="D376" s="3"/>
      <c r="E376" s="3"/>
      <c r="F376" s="3"/>
    </row>
    <row r="377" spans="3:6" x14ac:dyDescent="0.2">
      <c r="C377" s="3"/>
      <c r="D377" s="3"/>
      <c r="E377" s="3"/>
      <c r="F377" s="3"/>
    </row>
    <row r="378" spans="3:6" x14ac:dyDescent="0.2">
      <c r="C378" s="3"/>
      <c r="D378" s="3"/>
      <c r="E378" s="3"/>
      <c r="F378" s="3"/>
    </row>
    <row r="379" spans="3:6" x14ac:dyDescent="0.2">
      <c r="C379" s="3"/>
      <c r="D379" s="3"/>
      <c r="E379" s="3"/>
      <c r="F379" s="3"/>
    </row>
    <row r="380" spans="3:6" x14ac:dyDescent="0.2">
      <c r="C380" s="3"/>
      <c r="D380" s="3"/>
      <c r="E380" s="3"/>
      <c r="F380" s="3"/>
    </row>
    <row r="381" spans="3:6" x14ac:dyDescent="0.2">
      <c r="C381" s="3"/>
      <c r="D381" s="3"/>
      <c r="E381" s="3"/>
      <c r="F381" s="3"/>
    </row>
    <row r="382" spans="3:6" x14ac:dyDescent="0.2">
      <c r="C382" s="3"/>
      <c r="D382" s="3"/>
      <c r="E382" s="3"/>
      <c r="F382" s="3"/>
    </row>
    <row r="383" spans="3:6" x14ac:dyDescent="0.2">
      <c r="C383" s="3"/>
      <c r="D383" s="3"/>
      <c r="E383" s="3"/>
      <c r="F383" s="3"/>
    </row>
    <row r="384" spans="3:6" x14ac:dyDescent="0.2">
      <c r="C384" s="3"/>
      <c r="D384" s="3"/>
      <c r="E384" s="3"/>
      <c r="F384" s="3"/>
    </row>
    <row r="385" spans="3:6" x14ac:dyDescent="0.2">
      <c r="C385" s="3"/>
      <c r="D385" s="3"/>
      <c r="E385" s="3"/>
      <c r="F385" s="3"/>
    </row>
    <row r="386" spans="3:6" x14ac:dyDescent="0.2">
      <c r="C386" s="3"/>
      <c r="D386" s="3"/>
      <c r="E386" s="3"/>
      <c r="F386" s="3"/>
    </row>
    <row r="387" spans="3:6" x14ac:dyDescent="0.2">
      <c r="C387" s="3"/>
      <c r="D387" s="3"/>
      <c r="E387" s="3"/>
      <c r="F387" s="3"/>
    </row>
    <row r="388" spans="3:6" x14ac:dyDescent="0.2">
      <c r="C388" s="3"/>
      <c r="D388" s="3"/>
      <c r="E388" s="3"/>
      <c r="F388" s="3"/>
    </row>
    <row r="389" spans="3:6" x14ac:dyDescent="0.2">
      <c r="C389" s="3"/>
      <c r="D389" s="3"/>
      <c r="E389" s="3"/>
      <c r="F389" s="3"/>
    </row>
    <row r="390" spans="3:6" x14ac:dyDescent="0.2">
      <c r="C390" s="3"/>
      <c r="D390" s="3"/>
      <c r="E390" s="3"/>
      <c r="F390" s="3"/>
    </row>
    <row r="391" spans="3:6" x14ac:dyDescent="0.2">
      <c r="C391" s="3"/>
      <c r="D391" s="3"/>
      <c r="E391" s="3"/>
      <c r="F391" s="3"/>
    </row>
    <row r="392" spans="3:6" x14ac:dyDescent="0.2">
      <c r="C392" s="3"/>
      <c r="D392" s="3"/>
      <c r="E392" s="3"/>
      <c r="F392" s="3"/>
    </row>
    <row r="393" spans="3:6" x14ac:dyDescent="0.2">
      <c r="C393" s="3"/>
      <c r="D393" s="3"/>
      <c r="E393" s="3"/>
      <c r="F393" s="3"/>
    </row>
    <row r="394" spans="3:6" x14ac:dyDescent="0.2">
      <c r="C394" s="3"/>
      <c r="D394" s="3"/>
      <c r="E394" s="3"/>
      <c r="F394" s="3"/>
    </row>
    <row r="395" spans="3:6" x14ac:dyDescent="0.2">
      <c r="C395" s="3"/>
      <c r="D395" s="3"/>
      <c r="E395" s="3"/>
      <c r="F395" s="3"/>
    </row>
    <row r="396" spans="3:6" x14ac:dyDescent="0.2">
      <c r="C396" s="3"/>
      <c r="D396" s="3"/>
      <c r="E396" s="3"/>
      <c r="F396" s="3"/>
    </row>
    <row r="397" spans="3:6" x14ac:dyDescent="0.2">
      <c r="C397" s="3"/>
      <c r="D397" s="3"/>
      <c r="E397" s="3"/>
      <c r="F397" s="3"/>
    </row>
    <row r="398" spans="3:6" x14ac:dyDescent="0.2">
      <c r="C398" s="3"/>
      <c r="D398" s="3"/>
      <c r="E398" s="3"/>
      <c r="F398" s="3"/>
    </row>
    <row r="399" spans="3:6" x14ac:dyDescent="0.2">
      <c r="C399" s="3"/>
      <c r="D399" s="3"/>
      <c r="E399" s="3"/>
      <c r="F399" s="3"/>
    </row>
    <row r="400" spans="3:6" x14ac:dyDescent="0.2">
      <c r="C400" s="3"/>
      <c r="D400" s="3"/>
      <c r="E400" s="3"/>
      <c r="F400" s="3"/>
    </row>
    <row r="401" spans="3:6" x14ac:dyDescent="0.2">
      <c r="C401" s="3"/>
      <c r="D401" s="3"/>
      <c r="E401" s="3"/>
      <c r="F401" s="3"/>
    </row>
    <row r="402" spans="3:6" x14ac:dyDescent="0.2">
      <c r="C402" s="3"/>
      <c r="D402" s="3"/>
      <c r="E402" s="3"/>
      <c r="F402" s="3"/>
    </row>
    <row r="403" spans="3:6" x14ac:dyDescent="0.2">
      <c r="C403" s="3"/>
      <c r="D403" s="3"/>
      <c r="E403" s="3"/>
      <c r="F403" s="3"/>
    </row>
    <row r="404" spans="3:6" x14ac:dyDescent="0.2">
      <c r="C404" s="3"/>
      <c r="D404" s="3"/>
      <c r="E404" s="3"/>
      <c r="F404" s="3"/>
    </row>
    <row r="405" spans="3:6" x14ac:dyDescent="0.2">
      <c r="C405" s="3"/>
      <c r="D405" s="3"/>
      <c r="E405" s="3"/>
      <c r="F405" s="3"/>
    </row>
    <row r="406" spans="3:6" x14ac:dyDescent="0.2">
      <c r="C406" s="3"/>
      <c r="D406" s="3"/>
      <c r="E406" s="3"/>
      <c r="F406" s="3"/>
    </row>
    <row r="407" spans="3:6" x14ac:dyDescent="0.2">
      <c r="C407" s="3"/>
      <c r="D407" s="3"/>
      <c r="E407" s="3"/>
      <c r="F407" s="3"/>
    </row>
    <row r="408" spans="3:6" x14ac:dyDescent="0.2">
      <c r="C408" s="3"/>
      <c r="D408" s="3"/>
      <c r="E408" s="3"/>
      <c r="F408" s="3"/>
    </row>
    <row r="409" spans="3:6" x14ac:dyDescent="0.2">
      <c r="C409" s="3"/>
      <c r="D409" s="3"/>
      <c r="E409" s="3"/>
      <c r="F409" s="3"/>
    </row>
    <row r="410" spans="3:6" x14ac:dyDescent="0.2">
      <c r="C410" s="3"/>
      <c r="D410" s="3"/>
      <c r="E410" s="3"/>
      <c r="F410" s="3"/>
    </row>
    <row r="411" spans="3:6" x14ac:dyDescent="0.2">
      <c r="C411" s="3"/>
      <c r="D411" s="3"/>
      <c r="E411" s="3"/>
      <c r="F411" s="3"/>
    </row>
    <row r="412" spans="3:6" x14ac:dyDescent="0.2">
      <c r="C412" s="3"/>
      <c r="D412" s="3"/>
      <c r="E412" s="3"/>
      <c r="F412" s="3"/>
    </row>
    <row r="413" spans="3:6" x14ac:dyDescent="0.2">
      <c r="C413" s="3"/>
      <c r="D413" s="3"/>
      <c r="E413" s="3"/>
      <c r="F413" s="3"/>
    </row>
    <row r="414" spans="3:6" x14ac:dyDescent="0.2">
      <c r="C414" s="3"/>
      <c r="D414" s="3"/>
      <c r="E414" s="3"/>
      <c r="F414" s="3"/>
    </row>
    <row r="415" spans="3:6" x14ac:dyDescent="0.2">
      <c r="C415" s="3"/>
      <c r="D415" s="3"/>
      <c r="E415" s="3"/>
      <c r="F415" s="3"/>
    </row>
    <row r="416" spans="3:6" x14ac:dyDescent="0.2">
      <c r="C416" s="3"/>
      <c r="D416" s="3"/>
      <c r="E416" s="3"/>
      <c r="F416" s="3"/>
    </row>
    <row r="417" spans="3:6" x14ac:dyDescent="0.2">
      <c r="C417" s="3"/>
      <c r="D417" s="3"/>
      <c r="E417" s="3"/>
      <c r="F417" s="3"/>
    </row>
    <row r="418" spans="3:6" x14ac:dyDescent="0.2">
      <c r="C418" s="3"/>
      <c r="D418" s="3"/>
      <c r="E418" s="3"/>
      <c r="F418" s="3"/>
    </row>
    <row r="419" spans="3:6" x14ac:dyDescent="0.2">
      <c r="C419" s="3"/>
      <c r="D419" s="3"/>
      <c r="E419" s="3"/>
      <c r="F419" s="3"/>
    </row>
    <row r="420" spans="3:6" x14ac:dyDescent="0.2">
      <c r="C420" s="3"/>
      <c r="D420" s="3"/>
      <c r="E420" s="3"/>
      <c r="F420" s="3"/>
    </row>
    <row r="421" spans="3:6" x14ac:dyDescent="0.2">
      <c r="C421" s="3"/>
      <c r="D421" s="3"/>
      <c r="E421" s="3"/>
      <c r="F421" s="3"/>
    </row>
    <row r="422" spans="3:6" x14ac:dyDescent="0.2">
      <c r="C422" s="3"/>
      <c r="D422" s="3"/>
      <c r="E422" s="3"/>
      <c r="F422" s="3"/>
    </row>
    <row r="423" spans="3:6" x14ac:dyDescent="0.2">
      <c r="C423" s="3"/>
      <c r="D423" s="3"/>
      <c r="E423" s="3"/>
      <c r="F423" s="3"/>
    </row>
    <row r="424" spans="3:6" x14ac:dyDescent="0.2">
      <c r="C424" s="3"/>
      <c r="D424" s="3"/>
      <c r="E424" s="3"/>
      <c r="F424" s="3"/>
    </row>
    <row r="425" spans="3:6" x14ac:dyDescent="0.2">
      <c r="C425" s="3"/>
      <c r="D425" s="3"/>
      <c r="E425" s="3"/>
      <c r="F425" s="3"/>
    </row>
    <row r="426" spans="3:6" x14ac:dyDescent="0.2">
      <c r="C426" s="3"/>
      <c r="D426" s="3"/>
      <c r="E426" s="3"/>
      <c r="F426" s="3"/>
    </row>
    <row r="427" spans="3:6" x14ac:dyDescent="0.2">
      <c r="C427" s="3"/>
      <c r="D427" s="3"/>
      <c r="E427" s="3"/>
      <c r="F427" s="3"/>
    </row>
    <row r="428" spans="3:6" x14ac:dyDescent="0.2">
      <c r="C428" s="3"/>
      <c r="D428" s="3"/>
      <c r="E428" s="3"/>
      <c r="F428" s="3"/>
    </row>
    <row r="429" spans="3:6" x14ac:dyDescent="0.2">
      <c r="C429" s="3"/>
      <c r="D429" s="3"/>
      <c r="E429" s="3"/>
      <c r="F429" s="3"/>
    </row>
    <row r="430" spans="3:6" x14ac:dyDescent="0.2">
      <c r="C430" s="3"/>
      <c r="D430" s="3"/>
      <c r="E430" s="3"/>
      <c r="F430" s="3"/>
    </row>
    <row r="431" spans="3:6" x14ac:dyDescent="0.2">
      <c r="C431" s="3"/>
      <c r="D431" s="3"/>
      <c r="E431" s="3"/>
      <c r="F431" s="3"/>
    </row>
    <row r="432" spans="3:6" x14ac:dyDescent="0.2">
      <c r="C432" s="3"/>
      <c r="D432" s="3"/>
      <c r="E432" s="3"/>
      <c r="F432" s="3"/>
    </row>
    <row r="433" spans="3:6" x14ac:dyDescent="0.2">
      <c r="C433" s="3"/>
      <c r="D433" s="3"/>
      <c r="E433" s="3"/>
      <c r="F433" s="3"/>
    </row>
    <row r="434" spans="3:6" x14ac:dyDescent="0.2">
      <c r="C434" s="3"/>
      <c r="D434" s="3"/>
      <c r="E434" s="3"/>
      <c r="F434" s="3"/>
    </row>
    <row r="435" spans="3:6" x14ac:dyDescent="0.2">
      <c r="C435" s="3"/>
      <c r="D435" s="3"/>
      <c r="E435" s="3"/>
      <c r="F435" s="3"/>
    </row>
    <row r="436" spans="3:6" x14ac:dyDescent="0.2">
      <c r="C436" s="3"/>
      <c r="D436" s="3"/>
      <c r="E436" s="3"/>
      <c r="F436" s="3"/>
    </row>
    <row r="437" spans="3:6" x14ac:dyDescent="0.2">
      <c r="C437" s="3"/>
      <c r="D437" s="3"/>
      <c r="E437" s="3"/>
      <c r="F437" s="3"/>
    </row>
    <row r="438" spans="3:6" x14ac:dyDescent="0.2">
      <c r="C438" s="3"/>
      <c r="D438" s="3"/>
      <c r="E438" s="3"/>
      <c r="F438" s="3"/>
    </row>
    <row r="439" spans="3:6" x14ac:dyDescent="0.2">
      <c r="C439" s="3"/>
      <c r="D439" s="3"/>
      <c r="E439" s="3"/>
      <c r="F439" s="3"/>
    </row>
    <row r="440" spans="3:6" x14ac:dyDescent="0.2">
      <c r="C440" s="3"/>
      <c r="D440" s="3"/>
      <c r="E440" s="3"/>
      <c r="F440" s="3"/>
    </row>
    <row r="441" spans="3:6" x14ac:dyDescent="0.2">
      <c r="C441" s="3"/>
      <c r="D441" s="3"/>
      <c r="E441" s="3"/>
      <c r="F441" s="3"/>
    </row>
    <row r="442" spans="3:6" x14ac:dyDescent="0.2">
      <c r="C442" s="3"/>
      <c r="D442" s="3"/>
      <c r="E442" s="3"/>
      <c r="F442" s="3"/>
    </row>
    <row r="443" spans="3:6" x14ac:dyDescent="0.2">
      <c r="C443" s="3"/>
      <c r="D443" s="3"/>
      <c r="E443" s="3"/>
      <c r="F443" s="3"/>
    </row>
    <row r="444" spans="3:6" x14ac:dyDescent="0.2">
      <c r="C444" s="3"/>
      <c r="D444" s="3"/>
      <c r="E444" s="3"/>
      <c r="F444" s="3"/>
    </row>
    <row r="445" spans="3:6" x14ac:dyDescent="0.2">
      <c r="C445" s="3"/>
      <c r="D445" s="3"/>
      <c r="E445" s="3"/>
      <c r="F445" s="3"/>
    </row>
    <row r="446" spans="3:6" x14ac:dyDescent="0.2">
      <c r="C446" s="3"/>
      <c r="D446" s="3"/>
      <c r="E446" s="3"/>
      <c r="F446" s="3"/>
    </row>
    <row r="447" spans="3:6" x14ac:dyDescent="0.2">
      <c r="C447" s="3"/>
      <c r="D447" s="3"/>
      <c r="E447" s="3"/>
      <c r="F447" s="3"/>
    </row>
    <row r="448" spans="3:6" x14ac:dyDescent="0.2">
      <c r="C448" s="3"/>
      <c r="D448" s="3"/>
      <c r="E448" s="3"/>
      <c r="F448" s="3"/>
    </row>
    <row r="449" spans="3:6" x14ac:dyDescent="0.2">
      <c r="C449" s="3"/>
      <c r="D449" s="3"/>
      <c r="E449" s="3"/>
      <c r="F449" s="3"/>
    </row>
    <row r="450" spans="3:6" x14ac:dyDescent="0.2">
      <c r="C450" s="3"/>
      <c r="D450" s="3"/>
      <c r="E450" s="3"/>
      <c r="F450" s="3"/>
    </row>
    <row r="451" spans="3:6" x14ac:dyDescent="0.2">
      <c r="C451" s="3"/>
      <c r="D451" s="3"/>
      <c r="E451" s="3"/>
      <c r="F451" s="3"/>
    </row>
    <row r="452" spans="3:6" x14ac:dyDescent="0.2">
      <c r="C452" s="3"/>
      <c r="D452" s="3"/>
      <c r="E452" s="3"/>
      <c r="F452" s="3"/>
    </row>
    <row r="453" spans="3:6" x14ac:dyDescent="0.2">
      <c r="C453" s="3"/>
      <c r="D453" s="3"/>
      <c r="E453" s="3"/>
      <c r="F453" s="3"/>
    </row>
    <row r="454" spans="3:6" x14ac:dyDescent="0.2">
      <c r="C454" s="3"/>
      <c r="D454" s="3"/>
      <c r="E454" s="3"/>
      <c r="F454" s="3"/>
    </row>
    <row r="455" spans="3:6" x14ac:dyDescent="0.2">
      <c r="C455" s="3"/>
      <c r="D455" s="3"/>
      <c r="E455" s="3"/>
      <c r="F455" s="3"/>
    </row>
    <row r="456" spans="3:6" x14ac:dyDescent="0.2">
      <c r="C456" s="3"/>
      <c r="D456" s="3"/>
      <c r="E456" s="3"/>
      <c r="F456" s="3"/>
    </row>
    <row r="457" spans="3:6" x14ac:dyDescent="0.2">
      <c r="C457" s="3"/>
      <c r="D457" s="3"/>
      <c r="E457" s="3"/>
      <c r="F457" s="3"/>
    </row>
    <row r="458" spans="3:6" x14ac:dyDescent="0.2">
      <c r="C458" s="3"/>
      <c r="D458" s="3"/>
      <c r="E458" s="3"/>
      <c r="F458" s="3"/>
    </row>
    <row r="459" spans="3:6" x14ac:dyDescent="0.2">
      <c r="C459" s="3"/>
      <c r="D459" s="3"/>
      <c r="E459" s="3"/>
      <c r="F459" s="3"/>
    </row>
    <row r="460" spans="3:6" x14ac:dyDescent="0.2">
      <c r="C460" s="3"/>
      <c r="D460" s="3"/>
      <c r="E460" s="3"/>
      <c r="F460" s="3"/>
    </row>
    <row r="461" spans="3:6" x14ac:dyDescent="0.2">
      <c r="C461" s="3"/>
      <c r="D461" s="3"/>
      <c r="E461" s="3"/>
      <c r="F461" s="3"/>
    </row>
    <row r="462" spans="3:6" x14ac:dyDescent="0.2">
      <c r="C462" s="3"/>
      <c r="D462" s="3"/>
      <c r="E462" s="3"/>
      <c r="F462" s="3"/>
    </row>
    <row r="463" spans="3:6" x14ac:dyDescent="0.2">
      <c r="C463" s="3"/>
      <c r="D463" s="3"/>
      <c r="E463" s="3"/>
      <c r="F463" s="3"/>
    </row>
    <row r="464" spans="3:6" x14ac:dyDescent="0.2">
      <c r="C464" s="3"/>
      <c r="D464" s="3"/>
      <c r="E464" s="3"/>
      <c r="F464" s="3"/>
    </row>
    <row r="465" spans="3:6" x14ac:dyDescent="0.2">
      <c r="C465" s="3"/>
      <c r="D465" s="3"/>
      <c r="E465" s="3"/>
      <c r="F465" s="3"/>
    </row>
    <row r="466" spans="3:6" x14ac:dyDescent="0.2">
      <c r="C466" s="3"/>
      <c r="D466" s="3"/>
      <c r="E466" s="3"/>
      <c r="F466" s="3"/>
    </row>
    <row r="467" spans="3:6" x14ac:dyDescent="0.2">
      <c r="C467" s="3"/>
      <c r="D467" s="3"/>
      <c r="E467" s="3"/>
      <c r="F467" s="3"/>
    </row>
    <row r="468" spans="3:6" x14ac:dyDescent="0.2">
      <c r="C468" s="3"/>
      <c r="D468" s="3"/>
      <c r="E468" s="3"/>
      <c r="F468" s="3"/>
    </row>
    <row r="469" spans="3:6" x14ac:dyDescent="0.2">
      <c r="C469" s="3"/>
      <c r="D469" s="3"/>
      <c r="E469" s="3"/>
      <c r="F469" s="3"/>
    </row>
    <row r="470" spans="3:6" x14ac:dyDescent="0.2">
      <c r="C470" s="3"/>
      <c r="D470" s="3"/>
      <c r="E470" s="3"/>
      <c r="F470" s="3"/>
    </row>
    <row r="471" spans="3:6" x14ac:dyDescent="0.2">
      <c r="C471" s="3"/>
      <c r="D471" s="3"/>
      <c r="E471" s="3"/>
      <c r="F471" s="3"/>
    </row>
    <row r="472" spans="3:6" x14ac:dyDescent="0.2">
      <c r="C472" s="3"/>
      <c r="D472" s="3"/>
      <c r="E472" s="3"/>
      <c r="F472" s="3"/>
    </row>
    <row r="473" spans="3:6" x14ac:dyDescent="0.2">
      <c r="C473" s="3"/>
      <c r="D473" s="3"/>
      <c r="E473" s="3"/>
      <c r="F473" s="3"/>
    </row>
    <row r="474" spans="3:6" x14ac:dyDescent="0.2">
      <c r="C474" s="3"/>
      <c r="D474" s="3"/>
      <c r="E474" s="3"/>
      <c r="F474" s="3"/>
    </row>
    <row r="475" spans="3:6" x14ac:dyDescent="0.2">
      <c r="C475" s="3"/>
      <c r="D475" s="3"/>
      <c r="E475" s="3"/>
      <c r="F475" s="3"/>
    </row>
    <row r="476" spans="3:6" x14ac:dyDescent="0.2">
      <c r="C476" s="3"/>
      <c r="D476" s="3"/>
      <c r="E476" s="3"/>
      <c r="F476" s="3"/>
    </row>
    <row r="477" spans="3:6" x14ac:dyDescent="0.2">
      <c r="C477" s="3"/>
      <c r="D477" s="3"/>
      <c r="E477" s="3"/>
      <c r="F477" s="3"/>
    </row>
    <row r="478" spans="3:6" x14ac:dyDescent="0.2">
      <c r="C478" s="3"/>
      <c r="D478" s="3"/>
      <c r="E478" s="3"/>
      <c r="F478" s="3"/>
    </row>
    <row r="479" spans="3:6" x14ac:dyDescent="0.2">
      <c r="C479" s="3"/>
      <c r="D479" s="3"/>
      <c r="E479" s="3"/>
      <c r="F479" s="3"/>
    </row>
    <row r="480" spans="3:6" x14ac:dyDescent="0.2">
      <c r="C480" s="3"/>
      <c r="D480" s="3"/>
      <c r="E480" s="3"/>
      <c r="F480" s="3"/>
    </row>
    <row r="481" spans="3:6" x14ac:dyDescent="0.2">
      <c r="C481" s="3"/>
      <c r="D481" s="3"/>
      <c r="E481" s="3"/>
      <c r="F481" s="3"/>
    </row>
    <row r="482" spans="3:6" x14ac:dyDescent="0.2">
      <c r="C482" s="3"/>
      <c r="D482" s="3"/>
      <c r="E482" s="3"/>
      <c r="F482" s="3"/>
    </row>
    <row r="483" spans="3:6" x14ac:dyDescent="0.2">
      <c r="C483" s="3"/>
      <c r="D483" s="3"/>
      <c r="E483" s="3"/>
      <c r="F483" s="3"/>
    </row>
    <row r="484" spans="3:6" x14ac:dyDescent="0.2">
      <c r="C484" s="3"/>
      <c r="D484" s="3"/>
      <c r="E484" s="3"/>
      <c r="F484" s="3"/>
    </row>
    <row r="485" spans="3:6" x14ac:dyDescent="0.2">
      <c r="C485" s="3"/>
      <c r="D485" s="3"/>
      <c r="E485" s="3"/>
      <c r="F485" s="3"/>
    </row>
    <row r="486" spans="3:6" x14ac:dyDescent="0.2">
      <c r="C486" s="3"/>
      <c r="D486" s="3"/>
      <c r="E486" s="3"/>
      <c r="F486" s="3"/>
    </row>
    <row r="487" spans="3:6" x14ac:dyDescent="0.2">
      <c r="C487" s="3"/>
      <c r="D487" s="3"/>
      <c r="E487" s="3"/>
      <c r="F487" s="3"/>
    </row>
    <row r="488" spans="3:6" x14ac:dyDescent="0.2">
      <c r="C488" s="3"/>
      <c r="D488" s="3"/>
      <c r="E488" s="3"/>
      <c r="F488" s="3"/>
    </row>
    <row r="489" spans="3:6" x14ac:dyDescent="0.2">
      <c r="C489" s="3"/>
      <c r="D489" s="3"/>
      <c r="E489" s="3"/>
      <c r="F489" s="3"/>
    </row>
    <row r="490" spans="3:6" x14ac:dyDescent="0.2">
      <c r="C490" s="3"/>
      <c r="D490" s="3"/>
      <c r="E490" s="3"/>
      <c r="F490" s="3"/>
    </row>
    <row r="491" spans="3:6" x14ac:dyDescent="0.2">
      <c r="C491" s="3"/>
      <c r="D491" s="3"/>
      <c r="E491" s="3"/>
      <c r="F491" s="3"/>
    </row>
    <row r="492" spans="3:6" x14ac:dyDescent="0.2">
      <c r="C492" s="3"/>
      <c r="D492" s="3"/>
      <c r="E492" s="3"/>
      <c r="F492" s="3"/>
    </row>
    <row r="493" spans="3:6" x14ac:dyDescent="0.2">
      <c r="C493" s="3"/>
      <c r="D493" s="3"/>
      <c r="E493" s="3"/>
      <c r="F493" s="3"/>
    </row>
    <row r="494" spans="3:6" x14ac:dyDescent="0.2">
      <c r="C494" s="3"/>
      <c r="D494" s="3"/>
      <c r="E494" s="3"/>
      <c r="F494" s="3"/>
    </row>
    <row r="495" spans="3:6" x14ac:dyDescent="0.2">
      <c r="C495" s="3"/>
      <c r="D495" s="3"/>
      <c r="E495" s="3"/>
      <c r="F495" s="3"/>
    </row>
    <row r="496" spans="3:6" x14ac:dyDescent="0.2">
      <c r="C496" s="3"/>
      <c r="D496" s="3"/>
      <c r="E496" s="3"/>
      <c r="F496" s="3"/>
    </row>
    <row r="497" spans="3:6" x14ac:dyDescent="0.2">
      <c r="C497" s="3"/>
      <c r="D497" s="3"/>
      <c r="E497" s="3"/>
      <c r="F497" s="3"/>
    </row>
    <row r="498" spans="3:6" x14ac:dyDescent="0.2">
      <c r="C498" s="3"/>
      <c r="D498" s="3"/>
      <c r="E498" s="3"/>
      <c r="F498" s="3"/>
    </row>
    <row r="499" spans="3:6" x14ac:dyDescent="0.2">
      <c r="C499" s="3"/>
      <c r="D499" s="3"/>
      <c r="E499" s="3"/>
      <c r="F499" s="3"/>
    </row>
    <row r="500" spans="3:6" x14ac:dyDescent="0.2">
      <c r="C500" s="3"/>
      <c r="D500" s="3"/>
      <c r="E500" s="3"/>
      <c r="F500" s="3"/>
    </row>
    <row r="501" spans="3:6" x14ac:dyDescent="0.2">
      <c r="C501" s="3"/>
      <c r="D501" s="3"/>
      <c r="E501" s="3"/>
      <c r="F501" s="3"/>
    </row>
    <row r="502" spans="3:6" x14ac:dyDescent="0.2">
      <c r="C502" s="3"/>
      <c r="D502" s="3"/>
      <c r="E502" s="3"/>
      <c r="F502" s="3"/>
    </row>
    <row r="503" spans="3:6" x14ac:dyDescent="0.2">
      <c r="C503" s="3"/>
      <c r="D503" s="3"/>
      <c r="E503" s="3"/>
      <c r="F503" s="3"/>
    </row>
    <row r="504" spans="3:6" x14ac:dyDescent="0.2">
      <c r="C504" s="3"/>
      <c r="D504" s="3"/>
      <c r="E504" s="3"/>
      <c r="F504" s="3"/>
    </row>
    <row r="505" spans="3:6" x14ac:dyDescent="0.2">
      <c r="C505" s="3"/>
      <c r="D505" s="3"/>
      <c r="E505" s="3"/>
      <c r="F505" s="3"/>
    </row>
    <row r="506" spans="3:6" x14ac:dyDescent="0.2">
      <c r="C506" s="3"/>
      <c r="D506" s="3"/>
      <c r="E506" s="3"/>
      <c r="F506" s="3"/>
    </row>
    <row r="507" spans="3:6" x14ac:dyDescent="0.2">
      <c r="C507" s="3"/>
      <c r="D507" s="3"/>
      <c r="E507" s="3"/>
      <c r="F507" s="3"/>
    </row>
    <row r="508" spans="3:6" x14ac:dyDescent="0.2">
      <c r="C508" s="3"/>
      <c r="D508" s="3"/>
      <c r="E508" s="3"/>
      <c r="F508" s="3"/>
    </row>
    <row r="509" spans="3:6" x14ac:dyDescent="0.2">
      <c r="C509" s="3"/>
      <c r="D509" s="3"/>
      <c r="E509" s="3"/>
      <c r="F509" s="3"/>
    </row>
    <row r="510" spans="3:6" x14ac:dyDescent="0.2">
      <c r="C510" s="3"/>
      <c r="D510" s="3"/>
      <c r="E510" s="3"/>
      <c r="F510" s="3"/>
    </row>
    <row r="511" spans="3:6" x14ac:dyDescent="0.2">
      <c r="C511" s="3"/>
      <c r="D511" s="3"/>
      <c r="E511" s="3"/>
      <c r="F511" s="3"/>
    </row>
    <row r="512" spans="3:6" x14ac:dyDescent="0.2">
      <c r="C512" s="3"/>
      <c r="D512" s="3"/>
      <c r="E512" s="3"/>
      <c r="F512" s="3"/>
    </row>
    <row r="513" spans="3:6" x14ac:dyDescent="0.2">
      <c r="C513" s="3"/>
      <c r="D513" s="3"/>
      <c r="E513" s="3"/>
      <c r="F513" s="3"/>
    </row>
    <row r="514" spans="3:6" x14ac:dyDescent="0.2">
      <c r="C514" s="3"/>
      <c r="D514" s="3"/>
      <c r="E514" s="3"/>
      <c r="F514" s="3"/>
    </row>
    <row r="515" spans="3:6" x14ac:dyDescent="0.2">
      <c r="C515" s="3"/>
      <c r="D515" s="3"/>
      <c r="E515" s="3"/>
      <c r="F515" s="3"/>
    </row>
    <row r="516" spans="3:6" x14ac:dyDescent="0.2">
      <c r="C516" s="3"/>
      <c r="D516" s="3"/>
      <c r="E516" s="3"/>
      <c r="F516" s="3"/>
    </row>
    <row r="517" spans="3:6" x14ac:dyDescent="0.2">
      <c r="C517" s="3"/>
      <c r="D517" s="3"/>
      <c r="E517" s="3"/>
      <c r="F517" s="3"/>
    </row>
    <row r="518" spans="3:6" x14ac:dyDescent="0.2">
      <c r="C518" s="3"/>
      <c r="D518" s="3"/>
      <c r="E518" s="3"/>
      <c r="F518" s="3"/>
    </row>
    <row r="519" spans="3:6" x14ac:dyDescent="0.2">
      <c r="C519" s="3"/>
      <c r="D519" s="3"/>
      <c r="E519" s="3"/>
      <c r="F519" s="3"/>
    </row>
    <row r="520" spans="3:6" x14ac:dyDescent="0.2">
      <c r="C520" s="3"/>
      <c r="D520" s="3"/>
      <c r="E520" s="3"/>
      <c r="F520" s="3"/>
    </row>
    <row r="521" spans="3:6" x14ac:dyDescent="0.2">
      <c r="C521" s="3"/>
      <c r="D521" s="3"/>
      <c r="E521" s="3"/>
      <c r="F521" s="3"/>
    </row>
    <row r="522" spans="3:6" x14ac:dyDescent="0.2">
      <c r="C522" s="3"/>
      <c r="D522" s="3"/>
      <c r="E522" s="3"/>
      <c r="F522" s="3"/>
    </row>
    <row r="523" spans="3:6" x14ac:dyDescent="0.2">
      <c r="C523" s="3"/>
      <c r="D523" s="3"/>
      <c r="E523" s="3"/>
      <c r="F523" s="3"/>
    </row>
    <row r="524" spans="3:6" x14ac:dyDescent="0.2">
      <c r="C524" s="3"/>
      <c r="D524" s="3"/>
      <c r="E524" s="3"/>
      <c r="F524" s="3"/>
    </row>
    <row r="525" spans="3:6" x14ac:dyDescent="0.2">
      <c r="C525" s="3"/>
      <c r="D525" s="3"/>
      <c r="E525" s="3"/>
      <c r="F525" s="3"/>
    </row>
    <row r="526" spans="3:6" x14ac:dyDescent="0.2">
      <c r="C526" s="3"/>
      <c r="D526" s="3"/>
      <c r="E526" s="3"/>
      <c r="F526" s="3"/>
    </row>
    <row r="527" spans="3:6" x14ac:dyDescent="0.2">
      <c r="C527" s="3"/>
      <c r="D527" s="3"/>
      <c r="E527" s="3"/>
      <c r="F527" s="3"/>
    </row>
    <row r="528" spans="3:6" x14ac:dyDescent="0.2">
      <c r="C528" s="3"/>
      <c r="D528" s="3"/>
      <c r="E528" s="3"/>
      <c r="F528" s="3"/>
    </row>
    <row r="529" spans="3:6" x14ac:dyDescent="0.2">
      <c r="C529" s="3"/>
      <c r="D529" s="3"/>
      <c r="E529" s="3"/>
      <c r="F529" s="3"/>
    </row>
    <row r="530" spans="3:6" x14ac:dyDescent="0.2">
      <c r="C530" s="3"/>
      <c r="D530" s="3"/>
      <c r="E530" s="3"/>
      <c r="F530" s="3"/>
    </row>
    <row r="531" spans="3:6" x14ac:dyDescent="0.2">
      <c r="C531" s="3"/>
      <c r="D531" s="3"/>
      <c r="E531" s="3"/>
      <c r="F531" s="3"/>
    </row>
    <row r="532" spans="3:6" x14ac:dyDescent="0.2">
      <c r="C532" s="3"/>
      <c r="D532" s="3"/>
      <c r="E532" s="3"/>
      <c r="F532" s="3"/>
    </row>
    <row r="533" spans="3:6" x14ac:dyDescent="0.2">
      <c r="C533" s="3"/>
      <c r="D533" s="3"/>
      <c r="E533" s="3"/>
      <c r="F533" s="3"/>
    </row>
    <row r="534" spans="3:6" x14ac:dyDescent="0.2">
      <c r="C534" s="3"/>
      <c r="D534" s="3"/>
      <c r="E534" s="3"/>
      <c r="F534" s="3"/>
    </row>
    <row r="535" spans="3:6" x14ac:dyDescent="0.2">
      <c r="C535" s="3"/>
      <c r="D535" s="3"/>
      <c r="E535" s="3"/>
      <c r="F535" s="3"/>
    </row>
    <row r="536" spans="3:6" x14ac:dyDescent="0.2">
      <c r="C536" s="3"/>
      <c r="D536" s="3"/>
      <c r="E536" s="3"/>
      <c r="F536" s="3"/>
    </row>
    <row r="537" spans="3:6" x14ac:dyDescent="0.2">
      <c r="C537" s="3"/>
      <c r="D537" s="3"/>
      <c r="E537" s="3"/>
      <c r="F537" s="3"/>
    </row>
    <row r="538" spans="3:6" x14ac:dyDescent="0.2">
      <c r="C538" s="3"/>
      <c r="D538" s="3"/>
      <c r="E538" s="3"/>
      <c r="F538" s="3"/>
    </row>
    <row r="539" spans="3:6" x14ac:dyDescent="0.2">
      <c r="C539" s="3"/>
      <c r="D539" s="3"/>
      <c r="E539" s="3"/>
      <c r="F539" s="3"/>
    </row>
    <row r="540" spans="3:6" x14ac:dyDescent="0.2">
      <c r="C540" s="3"/>
      <c r="D540" s="3"/>
      <c r="E540" s="3"/>
      <c r="F540" s="3"/>
    </row>
    <row r="541" spans="3:6" x14ac:dyDescent="0.2">
      <c r="C541" s="3"/>
      <c r="D541" s="3"/>
      <c r="E541" s="3"/>
      <c r="F541" s="3"/>
    </row>
    <row r="542" spans="3:6" x14ac:dyDescent="0.2">
      <c r="C542" s="3"/>
      <c r="D542" s="3"/>
      <c r="E542" s="3"/>
      <c r="F542" s="3"/>
    </row>
    <row r="543" spans="3:6" x14ac:dyDescent="0.2">
      <c r="C543" s="3"/>
      <c r="D543" s="3"/>
      <c r="E543" s="3"/>
      <c r="F543" s="3"/>
    </row>
    <row r="544" spans="3:6" x14ac:dyDescent="0.2">
      <c r="C544" s="3"/>
      <c r="D544" s="3"/>
      <c r="E544" s="3"/>
      <c r="F544" s="3"/>
    </row>
    <row r="545" spans="3:6" x14ac:dyDescent="0.2">
      <c r="C545" s="3"/>
      <c r="D545" s="3"/>
      <c r="E545" s="3"/>
      <c r="F545" s="3"/>
    </row>
    <row r="546" spans="3:6" x14ac:dyDescent="0.2">
      <c r="C546" s="3"/>
      <c r="D546" s="3"/>
      <c r="E546" s="3"/>
      <c r="F546" s="3"/>
    </row>
    <row r="547" spans="3:6" x14ac:dyDescent="0.2">
      <c r="C547" s="3"/>
      <c r="D547" s="3"/>
      <c r="E547" s="3"/>
      <c r="F547" s="3"/>
    </row>
    <row r="548" spans="3:6" x14ac:dyDescent="0.2">
      <c r="C548" s="3"/>
      <c r="D548" s="3"/>
      <c r="E548" s="3"/>
      <c r="F548" s="3"/>
    </row>
    <row r="549" spans="3:6" x14ac:dyDescent="0.2">
      <c r="C549" s="3"/>
      <c r="D549" s="3"/>
      <c r="E549" s="3"/>
      <c r="F549" s="3"/>
    </row>
    <row r="550" spans="3:6" x14ac:dyDescent="0.2">
      <c r="C550" s="3"/>
      <c r="D550" s="3"/>
      <c r="E550" s="3"/>
      <c r="F550" s="3"/>
    </row>
    <row r="551" spans="3:6" x14ac:dyDescent="0.2">
      <c r="C551" s="3"/>
      <c r="D551" s="3"/>
      <c r="E551" s="3"/>
      <c r="F551" s="3"/>
    </row>
    <row r="552" spans="3:6" x14ac:dyDescent="0.2">
      <c r="C552" s="3"/>
      <c r="D552" s="3"/>
      <c r="E552" s="3"/>
      <c r="F552" s="3"/>
    </row>
    <row r="553" spans="3:6" x14ac:dyDescent="0.2">
      <c r="C553" s="3"/>
      <c r="D553" s="3"/>
      <c r="E553" s="3"/>
      <c r="F553" s="3"/>
    </row>
    <row r="554" spans="3:6" x14ac:dyDescent="0.2">
      <c r="C554" s="3"/>
      <c r="D554" s="3"/>
      <c r="E554" s="3"/>
      <c r="F554" s="3"/>
    </row>
    <row r="555" spans="3:6" x14ac:dyDescent="0.2">
      <c r="C555" s="3"/>
      <c r="D555" s="3"/>
      <c r="E555" s="3"/>
      <c r="F555" s="3"/>
    </row>
    <row r="556" spans="3:6" x14ac:dyDescent="0.2">
      <c r="C556" s="3"/>
      <c r="D556" s="3"/>
      <c r="E556" s="3"/>
      <c r="F556" s="3"/>
    </row>
    <row r="557" spans="3:6" x14ac:dyDescent="0.2">
      <c r="C557" s="3"/>
      <c r="D557" s="3"/>
      <c r="E557" s="3"/>
      <c r="F557" s="3"/>
    </row>
    <row r="558" spans="3:6" x14ac:dyDescent="0.2">
      <c r="C558" s="3"/>
      <c r="D558" s="3"/>
      <c r="E558" s="3"/>
      <c r="F558" s="3"/>
    </row>
    <row r="559" spans="3:6" x14ac:dyDescent="0.2">
      <c r="C559" s="3"/>
      <c r="D559" s="3"/>
      <c r="E559" s="3"/>
      <c r="F559" s="3"/>
    </row>
    <row r="560" spans="3:6" x14ac:dyDescent="0.2">
      <c r="C560" s="3"/>
      <c r="D560" s="3"/>
      <c r="E560" s="3"/>
      <c r="F560" s="3"/>
    </row>
    <row r="561" spans="3:6" x14ac:dyDescent="0.2">
      <c r="C561" s="3"/>
      <c r="D561" s="3"/>
      <c r="E561" s="3"/>
      <c r="F561" s="3"/>
    </row>
    <row r="562" spans="3:6" x14ac:dyDescent="0.2">
      <c r="C562" s="3"/>
      <c r="D562" s="3"/>
      <c r="E562" s="3"/>
      <c r="F562" s="3"/>
    </row>
    <row r="563" spans="3:6" x14ac:dyDescent="0.2">
      <c r="C563" s="3"/>
      <c r="D563" s="3"/>
      <c r="E563" s="3"/>
      <c r="F563" s="3"/>
    </row>
    <row r="564" spans="3:6" x14ac:dyDescent="0.2">
      <c r="C564" s="3"/>
      <c r="D564" s="3"/>
      <c r="E564" s="3"/>
      <c r="F564" s="3"/>
    </row>
    <row r="565" spans="3:6" x14ac:dyDescent="0.2">
      <c r="C565" s="3"/>
      <c r="D565" s="3"/>
      <c r="E565" s="3"/>
      <c r="F565" s="3"/>
    </row>
    <row r="566" spans="3:6" x14ac:dyDescent="0.2">
      <c r="C566" s="3"/>
      <c r="D566" s="3"/>
      <c r="E566" s="3"/>
      <c r="F566" s="3"/>
    </row>
    <row r="567" spans="3:6" x14ac:dyDescent="0.2">
      <c r="C567" s="3"/>
      <c r="D567" s="3"/>
      <c r="E567" s="3"/>
      <c r="F567" s="3"/>
    </row>
    <row r="568" spans="3:6" x14ac:dyDescent="0.2">
      <c r="C568" s="3"/>
      <c r="D568" s="3"/>
      <c r="E568" s="3"/>
      <c r="F568" s="3"/>
    </row>
    <row r="569" spans="3:6" x14ac:dyDescent="0.2">
      <c r="C569" s="3"/>
      <c r="D569" s="3"/>
      <c r="E569" s="3"/>
      <c r="F569" s="3"/>
    </row>
    <row r="570" spans="3:6" x14ac:dyDescent="0.2">
      <c r="C570" s="3"/>
      <c r="D570" s="3"/>
      <c r="E570" s="3"/>
      <c r="F570" s="3"/>
    </row>
    <row r="571" spans="3:6" x14ac:dyDescent="0.2">
      <c r="C571" s="3"/>
      <c r="D571" s="3"/>
      <c r="E571" s="3"/>
      <c r="F571" s="3"/>
    </row>
    <row r="572" spans="3:6" x14ac:dyDescent="0.2">
      <c r="C572" s="3"/>
      <c r="D572" s="3"/>
      <c r="E572" s="3"/>
      <c r="F572" s="3"/>
    </row>
    <row r="573" spans="3:6" x14ac:dyDescent="0.2">
      <c r="C573" s="3"/>
      <c r="D573" s="3"/>
      <c r="E573" s="3"/>
      <c r="F573" s="3"/>
    </row>
    <row r="574" spans="3:6" x14ac:dyDescent="0.2">
      <c r="C574" s="3"/>
      <c r="D574" s="3"/>
      <c r="E574" s="3"/>
      <c r="F574" s="3"/>
    </row>
    <row r="575" spans="3:6" x14ac:dyDescent="0.2">
      <c r="C575" s="3"/>
      <c r="D575" s="3"/>
      <c r="E575" s="3"/>
      <c r="F575" s="3"/>
    </row>
    <row r="576" spans="3:6" x14ac:dyDescent="0.2">
      <c r="C576" s="3"/>
      <c r="D576" s="3"/>
      <c r="E576" s="3"/>
      <c r="F576" s="3"/>
    </row>
    <row r="577" spans="3:6" x14ac:dyDescent="0.2">
      <c r="C577" s="3"/>
      <c r="D577" s="3"/>
      <c r="E577" s="3"/>
      <c r="F577" s="3"/>
    </row>
    <row r="578" spans="3:6" x14ac:dyDescent="0.2">
      <c r="C578" s="3"/>
      <c r="D578" s="3"/>
      <c r="E578" s="3"/>
      <c r="F578" s="3"/>
    </row>
    <row r="579" spans="3:6" x14ac:dyDescent="0.2">
      <c r="C579" s="3"/>
      <c r="D579" s="3"/>
      <c r="E579" s="3"/>
      <c r="F579" s="3"/>
    </row>
    <row r="580" spans="3:6" x14ac:dyDescent="0.2">
      <c r="C580" s="3"/>
      <c r="D580" s="3"/>
      <c r="E580" s="3"/>
      <c r="F580" s="3"/>
    </row>
    <row r="581" spans="3:6" x14ac:dyDescent="0.2">
      <c r="C581" s="3"/>
      <c r="D581" s="3"/>
      <c r="E581" s="3"/>
      <c r="F581" s="3"/>
    </row>
    <row r="582" spans="3:6" x14ac:dyDescent="0.2">
      <c r="C582" s="3"/>
      <c r="D582" s="3"/>
      <c r="E582" s="3"/>
      <c r="F582" s="3"/>
    </row>
    <row r="583" spans="3:6" x14ac:dyDescent="0.2">
      <c r="C583" s="3"/>
      <c r="D583" s="3"/>
      <c r="E583" s="3"/>
      <c r="F583" s="3"/>
    </row>
    <row r="584" spans="3:6" x14ac:dyDescent="0.2">
      <c r="C584" s="3"/>
      <c r="D584" s="3"/>
      <c r="E584" s="3"/>
      <c r="F584" s="3"/>
    </row>
    <row r="585" spans="3:6" x14ac:dyDescent="0.2">
      <c r="C585" s="3"/>
      <c r="D585" s="3"/>
      <c r="E585" s="3"/>
      <c r="F585" s="3"/>
    </row>
    <row r="586" spans="3:6" x14ac:dyDescent="0.2">
      <c r="C586" s="3"/>
      <c r="D586" s="3"/>
      <c r="E586" s="3"/>
      <c r="F586" s="3"/>
    </row>
    <row r="587" spans="3:6" x14ac:dyDescent="0.2">
      <c r="C587" s="3"/>
      <c r="D587" s="3"/>
      <c r="E587" s="3"/>
      <c r="F587" s="3"/>
    </row>
    <row r="588" spans="3:6" x14ac:dyDescent="0.2">
      <c r="C588" s="3"/>
      <c r="D588" s="3"/>
      <c r="E588" s="3"/>
      <c r="F588" s="3"/>
    </row>
    <row r="589" spans="3:6" x14ac:dyDescent="0.2">
      <c r="C589" s="3"/>
      <c r="D589" s="3"/>
      <c r="E589" s="3"/>
      <c r="F589" s="3"/>
    </row>
    <row r="590" spans="3:6" x14ac:dyDescent="0.2">
      <c r="C590" s="3"/>
      <c r="D590" s="3"/>
      <c r="E590" s="3"/>
      <c r="F590" s="3"/>
    </row>
    <row r="591" spans="3:6" x14ac:dyDescent="0.2">
      <c r="C591" s="3"/>
      <c r="D591" s="3"/>
      <c r="E591" s="3"/>
      <c r="F591" s="3"/>
    </row>
    <row r="592" spans="3:6" x14ac:dyDescent="0.2">
      <c r="C592" s="3"/>
      <c r="D592" s="3"/>
      <c r="E592" s="3"/>
      <c r="F592" s="3"/>
    </row>
    <row r="593" spans="3:6" x14ac:dyDescent="0.2">
      <c r="C593" s="3"/>
      <c r="D593" s="3"/>
      <c r="E593" s="3"/>
      <c r="F593" s="3"/>
    </row>
    <row r="594" spans="3:6" x14ac:dyDescent="0.2">
      <c r="C594" s="3"/>
      <c r="D594" s="3"/>
      <c r="E594" s="3"/>
      <c r="F594" s="3"/>
    </row>
    <row r="595" spans="3:6" x14ac:dyDescent="0.2">
      <c r="C595" s="3"/>
      <c r="D595" s="3"/>
      <c r="E595" s="3"/>
      <c r="F595" s="3"/>
    </row>
    <row r="596" spans="3:6" x14ac:dyDescent="0.2">
      <c r="C596" s="3"/>
      <c r="D596" s="3"/>
      <c r="E596" s="3"/>
      <c r="F596" s="3"/>
    </row>
    <row r="597" spans="3:6" x14ac:dyDescent="0.2">
      <c r="C597" s="3"/>
      <c r="D597" s="3"/>
      <c r="E597" s="3"/>
      <c r="F597" s="3"/>
    </row>
    <row r="598" spans="3:6" x14ac:dyDescent="0.2">
      <c r="C598" s="3"/>
      <c r="D598" s="3"/>
      <c r="E598" s="3"/>
      <c r="F598" s="3"/>
    </row>
    <row r="599" spans="3:6" x14ac:dyDescent="0.2">
      <c r="C599" s="3"/>
      <c r="D599" s="3"/>
      <c r="E599" s="3"/>
      <c r="F599" s="3"/>
    </row>
  </sheetData>
  <autoFilter ref="A6:F23" xr:uid="{F124FAC1-12B7-446E-BAD8-862672197543}">
    <sortState xmlns:xlrd2="http://schemas.microsoft.com/office/spreadsheetml/2017/richdata2" ref="A7:F23">
      <sortCondition descending="1" ref="F6:F19"/>
    </sortState>
  </autoFilter>
  <mergeCells count="1">
    <mergeCell ref="A5:G5"/>
  </mergeCells>
  <conditionalFormatting sqref="A45:B91 C45:F599 G45:G91 A7:F23 A40:F44">
    <cfRule type="notContainsBlanks" dxfId="28" priority="5">
      <formula>LEN(TRIM(A7))&gt;0</formula>
    </cfRule>
  </conditionalFormatting>
  <conditionalFormatting sqref="A45:B79 C45:F599 G45:G79 A7:F23 A40:F44">
    <cfRule type="expression" dxfId="27" priority="4">
      <formula>AND(A7&lt;&gt;"",A8="")</formula>
    </cfRule>
  </conditionalFormatting>
  <conditionalFormatting sqref="G7:G23 G40:G44">
    <cfRule type="notContainsBlanks" dxfId="26" priority="2">
      <formula>LEN(TRIM(G7))&gt;0</formula>
    </cfRule>
  </conditionalFormatting>
  <conditionalFormatting sqref="G7:G23 G40:G44">
    <cfRule type="expression" dxfId="25" priority="1">
      <formula>AND(G7&lt;&gt;"",G8="")</formula>
    </cfRule>
  </conditionalFormatting>
  <dataValidations count="3">
    <dataValidation type="custom" allowBlank="1" showInputMessage="1" showErrorMessage="1" sqref="B1:B5 B45:B1048574" xr:uid="{6BE312E3-CF7A-43D3-B5A5-9036C6CBA32D}">
      <formula1>COUNTIF(A:A,A2)=1</formula1>
    </dataValidation>
    <dataValidation type="custom" allowBlank="1" showInputMessage="1" showErrorMessage="1" sqref="B1048575:B1048576" xr:uid="{FC7402B1-80EF-4CC4-B602-708ECCA491A8}">
      <formula1>COUNTIF(A:A,A1)=1</formula1>
    </dataValidation>
    <dataValidation type="custom" allowBlank="1" showInputMessage="1" showErrorMessage="1" sqref="A6:A23 A40:A44" xr:uid="{F3002F19-B544-44BB-A8B1-5199CEE235C7}">
      <formula1>COUNTIF(A:A,#REF!)=1</formula1>
    </dataValidation>
  </dataValidations>
  <pageMargins left="0.70866141732283472" right="0.70866141732283472" top="0.78740157480314965" bottom="0.78740157480314965" header="0.31496062992125984" footer="0.31496062992125984"/>
  <pageSetup scale="29" fitToHeight="0" orientation="portrait" r:id="rId1"/>
  <headerFooter>
    <oddHeader>&amp;R&amp;G</oddHeader>
    <oddFooter>&amp;L&amp;"Arial,Standard"Swiss Skateboard Association&amp;C&amp;"Arial,Standard"Fellenrütistrasse 77&amp;R&amp;"Arial,Standard"6390 Engelberg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66D18-8CB8-4516-A269-9C5094E1EC79}">
  <sheetPr codeName="Tabelle10">
    <tabColor theme="3"/>
    <pageSetUpPr fitToPage="1"/>
  </sheetPr>
  <dimension ref="A3:G599"/>
  <sheetViews>
    <sheetView zoomScale="70" zoomScaleNormal="70" zoomScalePageLayoutView="55" workbookViewId="0">
      <selection activeCell="A7" sqref="A7"/>
    </sheetView>
  </sheetViews>
  <sheetFormatPr baseColWidth="10" defaultColWidth="10.85546875" defaultRowHeight="14.25" x14ac:dyDescent="0.2"/>
  <cols>
    <col min="1" max="1" width="14.42578125" style="1" customWidth="1"/>
    <col min="2" max="2" width="27.42578125" style="1" customWidth="1"/>
    <col min="3" max="3" width="19.42578125" style="1" customWidth="1"/>
    <col min="4" max="6" width="34.5703125" style="1" customWidth="1"/>
    <col min="7" max="7" width="13.42578125" style="1" customWidth="1"/>
    <col min="8" max="16384" width="10.85546875" style="1"/>
  </cols>
  <sheetData>
    <row r="3" spans="1:7" ht="46.7" customHeight="1" x14ac:dyDescent="0.35">
      <c r="A3" s="6" t="s">
        <v>5</v>
      </c>
      <c r="D3" s="1" t="s">
        <v>14</v>
      </c>
    </row>
    <row r="5" spans="1:7" ht="18" x14ac:dyDescent="0.25">
      <c r="A5" s="21" t="s">
        <v>17</v>
      </c>
      <c r="B5" s="21"/>
      <c r="C5" s="21"/>
      <c r="D5" s="21"/>
      <c r="E5" s="21"/>
      <c r="F5" s="21"/>
      <c r="G5" s="21"/>
    </row>
    <row r="6" spans="1:7" s="4" customFormat="1" ht="53.25" customHeight="1" x14ac:dyDescent="0.2">
      <c r="A6" s="5" t="s">
        <v>1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15</v>
      </c>
      <c r="G6" s="5" t="s">
        <v>110</v>
      </c>
    </row>
    <row r="7" spans="1:7" x14ac:dyDescent="0.2">
      <c r="A7" s="3" t="s">
        <v>57</v>
      </c>
      <c r="B7" s="3">
        <v>10</v>
      </c>
      <c r="C7" s="3">
        <v>1</v>
      </c>
      <c r="D7" s="3">
        <v>1</v>
      </c>
      <c r="E7" s="3">
        <v>1</v>
      </c>
      <c r="F7" s="3">
        <v>4000</v>
      </c>
      <c r="G7" s="3">
        <v>1</v>
      </c>
    </row>
    <row r="8" spans="1:7" x14ac:dyDescent="0.2">
      <c r="A8" s="3" t="s">
        <v>100</v>
      </c>
      <c r="B8" s="3">
        <v>10</v>
      </c>
      <c r="C8" s="3" t="s">
        <v>103</v>
      </c>
      <c r="D8" s="3">
        <v>2</v>
      </c>
      <c r="E8" s="3">
        <v>2</v>
      </c>
      <c r="F8" s="3">
        <v>2400</v>
      </c>
      <c r="G8" s="3">
        <v>2</v>
      </c>
    </row>
    <row r="9" spans="1:7" x14ac:dyDescent="0.2">
      <c r="A9" s="3" t="s">
        <v>90</v>
      </c>
      <c r="B9" s="3">
        <v>8</v>
      </c>
      <c r="C9" s="3">
        <v>2</v>
      </c>
      <c r="D9" s="3" t="s">
        <v>103</v>
      </c>
      <c r="E9" s="3">
        <v>3</v>
      </c>
      <c r="F9" s="3">
        <v>2080</v>
      </c>
      <c r="G9" s="3">
        <v>3</v>
      </c>
    </row>
    <row r="10" spans="1:7" x14ac:dyDescent="0.2">
      <c r="A10" s="3" t="s">
        <v>111</v>
      </c>
      <c r="B10" s="3">
        <v>7</v>
      </c>
      <c r="C10" s="3" t="s">
        <v>103</v>
      </c>
      <c r="D10" s="3" t="s">
        <v>103</v>
      </c>
      <c r="E10" s="3">
        <v>4</v>
      </c>
      <c r="F10" s="3">
        <v>1000</v>
      </c>
      <c r="G10" s="3">
        <v>4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/>
      <c r="B12"/>
      <c r="C12"/>
      <c r="D12"/>
      <c r="E12"/>
      <c r="F12"/>
      <c r="G12"/>
    </row>
    <row r="13" spans="1:7" ht="15" x14ac:dyDescent="0.25">
      <c r="A13"/>
      <c r="B13"/>
      <c r="C13"/>
      <c r="D13"/>
      <c r="E13"/>
      <c r="F13"/>
      <c r="G13"/>
    </row>
    <row r="14" spans="1:7" ht="15" x14ac:dyDescent="0.25">
      <c r="A14"/>
      <c r="B14"/>
      <c r="C14"/>
      <c r="D14"/>
      <c r="E14"/>
      <c r="F14"/>
      <c r="G14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ht="15" x14ac:dyDescent="0.25">
      <c r="A26"/>
      <c r="B26"/>
      <c r="C26"/>
      <c r="D26"/>
      <c r="E26"/>
      <c r="F26"/>
      <c r="G26" s="3"/>
    </row>
    <row r="27" spans="1:7" ht="15" x14ac:dyDescent="0.25">
      <c r="A27"/>
      <c r="B27"/>
      <c r="C27"/>
      <c r="D27"/>
      <c r="E27"/>
      <c r="F27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  <row r="31" spans="1:7" x14ac:dyDescent="0.2">
      <c r="A31" s="3"/>
      <c r="B31" s="3"/>
      <c r="C31" s="3"/>
      <c r="D31" s="3"/>
      <c r="E31" s="3"/>
      <c r="F31" s="3"/>
      <c r="G31" s="3"/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35" spans="1:7" x14ac:dyDescent="0.2">
      <c r="A35" s="3"/>
      <c r="B35" s="3"/>
      <c r="C35" s="3"/>
      <c r="D35" s="3"/>
      <c r="E35" s="3"/>
      <c r="F35" s="3"/>
      <c r="G35" s="3"/>
    </row>
    <row r="36" spans="1:7" x14ac:dyDescent="0.2">
      <c r="A36" s="3"/>
      <c r="B36" s="3"/>
      <c r="C36" s="3"/>
      <c r="D36" s="3"/>
      <c r="E36" s="3"/>
      <c r="F36" s="3"/>
      <c r="G36" s="3"/>
    </row>
    <row r="37" spans="1:7" x14ac:dyDescent="0.2">
      <c r="A37" s="3"/>
      <c r="B37" s="3"/>
      <c r="C37" s="3"/>
      <c r="D37" s="3"/>
      <c r="E37" s="3"/>
      <c r="F37" s="3"/>
      <c r="G37" s="3"/>
    </row>
    <row r="38" spans="1:7" x14ac:dyDescent="0.2">
      <c r="A38" s="3"/>
      <c r="B38" s="3"/>
      <c r="C38" s="3"/>
      <c r="D38" s="3"/>
      <c r="E38" s="3"/>
      <c r="F38" s="3"/>
      <c r="G38" s="3"/>
    </row>
    <row r="39" spans="1:7" x14ac:dyDescent="0.2">
      <c r="A39" s="3"/>
      <c r="B39" s="3"/>
      <c r="C39" s="3"/>
      <c r="D39" s="3"/>
      <c r="E39" s="3"/>
      <c r="F39" s="3"/>
      <c r="G39" s="3"/>
    </row>
    <row r="40" spans="1:7" x14ac:dyDescent="0.2">
      <c r="A40" s="3"/>
      <c r="B40" s="3"/>
      <c r="C40" s="3"/>
      <c r="D40" s="3"/>
      <c r="E40" s="3"/>
      <c r="F40" s="3"/>
      <c r="G40" s="3"/>
    </row>
    <row r="41" spans="1:7" x14ac:dyDescent="0.2">
      <c r="A41" s="3"/>
      <c r="B41" s="3"/>
      <c r="C41" s="3"/>
      <c r="D41" s="3"/>
      <c r="E41" s="3"/>
      <c r="F41" s="3"/>
      <c r="G41" s="3"/>
    </row>
    <row r="42" spans="1:7" x14ac:dyDescent="0.2">
      <c r="A42" s="3"/>
      <c r="B42" s="3"/>
      <c r="C42" s="3"/>
      <c r="D42" s="3"/>
      <c r="E42" s="3"/>
      <c r="F42" s="3"/>
      <c r="G42" s="3"/>
    </row>
    <row r="43" spans="1:7" x14ac:dyDescent="0.2">
      <c r="A43" s="3"/>
      <c r="B43" s="3"/>
      <c r="C43" s="3"/>
      <c r="D43" s="3"/>
      <c r="E43" s="3"/>
      <c r="F43" s="3"/>
      <c r="G43" s="3"/>
    </row>
    <row r="44" spans="1:7" x14ac:dyDescent="0.2">
      <c r="A44" s="3"/>
      <c r="B44" s="3"/>
      <c r="C44" s="3"/>
      <c r="D44" s="3"/>
      <c r="E44" s="3"/>
      <c r="F44" s="3"/>
      <c r="G44" s="3"/>
    </row>
    <row r="45" spans="1:7" x14ac:dyDescent="0.2">
      <c r="A45" s="3"/>
      <c r="B45" s="3"/>
      <c r="C45" s="3"/>
      <c r="D45" s="3"/>
      <c r="E45" s="3"/>
      <c r="F45" s="3"/>
      <c r="G45" s="3"/>
    </row>
    <row r="46" spans="1:7" x14ac:dyDescent="0.2">
      <c r="A46" s="3"/>
      <c r="B46" s="3"/>
      <c r="C46" s="3"/>
      <c r="D46" s="3"/>
      <c r="E46" s="3"/>
      <c r="F46" s="3"/>
      <c r="G46" s="3"/>
    </row>
    <row r="47" spans="1:7" x14ac:dyDescent="0.2">
      <c r="A47" s="3"/>
      <c r="B47" s="3"/>
      <c r="C47" s="3"/>
      <c r="D47" s="3"/>
      <c r="E47" s="3"/>
      <c r="F47" s="3"/>
      <c r="G47" s="3"/>
    </row>
    <row r="48" spans="1:7" x14ac:dyDescent="0.2">
      <c r="A48" s="3"/>
      <c r="B48" s="3"/>
      <c r="C48" s="3"/>
      <c r="D48" s="3"/>
      <c r="E48" s="3"/>
      <c r="F48" s="3"/>
      <c r="G48" s="3"/>
    </row>
    <row r="49" spans="1:7" x14ac:dyDescent="0.2">
      <c r="A49" s="3"/>
      <c r="B49" s="3"/>
      <c r="C49" s="3"/>
      <c r="D49" s="3"/>
      <c r="E49" s="3"/>
      <c r="F49" s="3"/>
      <c r="G49" s="3"/>
    </row>
    <row r="50" spans="1:7" x14ac:dyDescent="0.2">
      <c r="A50" s="3"/>
      <c r="B50" s="3"/>
      <c r="C50" s="3"/>
      <c r="D50" s="3"/>
      <c r="E50" s="3"/>
      <c r="F50" s="3"/>
      <c r="G50" s="3"/>
    </row>
    <row r="51" spans="1:7" x14ac:dyDescent="0.2">
      <c r="A51" s="3"/>
      <c r="B51" s="3"/>
      <c r="C51" s="3"/>
      <c r="D51" s="3"/>
      <c r="E51" s="3"/>
      <c r="F51" s="3"/>
      <c r="G51" s="3"/>
    </row>
    <row r="52" spans="1:7" x14ac:dyDescent="0.2">
      <c r="A52" s="3"/>
      <c r="B52" s="3"/>
      <c r="C52" s="3"/>
      <c r="D52" s="3"/>
      <c r="E52" s="3"/>
      <c r="F52" s="3"/>
      <c r="G52" s="3"/>
    </row>
    <row r="53" spans="1:7" x14ac:dyDescent="0.2">
      <c r="A53" s="3"/>
      <c r="B53" s="3"/>
      <c r="C53" s="3"/>
      <c r="D53" s="3"/>
      <c r="E53" s="3"/>
      <c r="F53" s="3"/>
      <c r="G53" s="3"/>
    </row>
    <row r="54" spans="1:7" x14ac:dyDescent="0.2">
      <c r="A54" s="3"/>
      <c r="B54" s="3"/>
      <c r="C54" s="3"/>
      <c r="D54" s="3"/>
      <c r="E54" s="3"/>
      <c r="F54" s="3"/>
      <c r="G54" s="3"/>
    </row>
    <row r="55" spans="1:7" x14ac:dyDescent="0.2">
      <c r="A55" s="3"/>
      <c r="B55" s="3"/>
      <c r="C55" s="3"/>
      <c r="D55" s="3"/>
      <c r="E55" s="3"/>
      <c r="F55" s="3"/>
      <c r="G55" s="3"/>
    </row>
    <row r="56" spans="1:7" x14ac:dyDescent="0.2">
      <c r="A56" s="3"/>
      <c r="B56" s="3"/>
      <c r="C56" s="3"/>
      <c r="D56" s="3"/>
      <c r="E56" s="3"/>
      <c r="F56" s="3"/>
      <c r="G56" s="3"/>
    </row>
    <row r="57" spans="1:7" x14ac:dyDescent="0.2">
      <c r="A57" s="3"/>
      <c r="B57" s="3"/>
      <c r="C57" s="3"/>
      <c r="D57" s="3"/>
      <c r="E57" s="3"/>
      <c r="F57" s="3"/>
      <c r="G57" s="3"/>
    </row>
    <row r="58" spans="1:7" x14ac:dyDescent="0.2">
      <c r="A58" s="3"/>
      <c r="B58" s="3"/>
      <c r="C58" s="3"/>
      <c r="D58" s="3"/>
      <c r="E58" s="3"/>
      <c r="F58" s="3"/>
      <c r="G58" s="3"/>
    </row>
    <row r="59" spans="1:7" x14ac:dyDescent="0.2">
      <c r="A59" s="3"/>
      <c r="B59" s="3"/>
      <c r="C59" s="3"/>
      <c r="D59" s="3"/>
      <c r="E59" s="3"/>
      <c r="F59" s="3"/>
      <c r="G59" s="3"/>
    </row>
    <row r="60" spans="1:7" x14ac:dyDescent="0.2">
      <c r="A60" s="3"/>
      <c r="B60" s="3"/>
      <c r="C60" s="3"/>
      <c r="D60" s="3"/>
      <c r="E60" s="3"/>
      <c r="F60" s="3"/>
      <c r="G60" s="3"/>
    </row>
    <row r="61" spans="1:7" x14ac:dyDescent="0.2">
      <c r="A61" s="3"/>
      <c r="B61" s="3"/>
      <c r="C61" s="3"/>
      <c r="D61" s="3"/>
      <c r="E61" s="3"/>
      <c r="F61" s="3"/>
      <c r="G61" s="3"/>
    </row>
    <row r="62" spans="1:7" x14ac:dyDescent="0.2">
      <c r="A62" s="3"/>
      <c r="B62" s="3"/>
      <c r="C62" s="3"/>
      <c r="D62" s="3"/>
      <c r="E62" s="3"/>
      <c r="F62" s="3"/>
      <c r="G62" s="3"/>
    </row>
    <row r="63" spans="1:7" x14ac:dyDescent="0.2">
      <c r="A63" s="3"/>
      <c r="B63" s="3"/>
      <c r="C63" s="3"/>
      <c r="D63" s="3"/>
      <c r="E63" s="3"/>
      <c r="F63" s="3"/>
      <c r="G63" s="3"/>
    </row>
    <row r="64" spans="1:7" x14ac:dyDescent="0.2">
      <c r="A64" s="3"/>
      <c r="B64" s="3"/>
      <c r="C64" s="3"/>
      <c r="D64" s="3"/>
      <c r="E64" s="3"/>
      <c r="F64" s="3"/>
      <c r="G64" s="3"/>
    </row>
    <row r="65" spans="1:7" x14ac:dyDescent="0.2">
      <c r="A65" s="3"/>
      <c r="B65" s="3"/>
      <c r="C65" s="3"/>
      <c r="D65" s="3"/>
      <c r="E65" s="3"/>
      <c r="F65" s="3"/>
      <c r="G65" s="3"/>
    </row>
    <row r="66" spans="1:7" x14ac:dyDescent="0.2">
      <c r="A66" s="3"/>
      <c r="B66" s="3"/>
      <c r="C66" s="3"/>
      <c r="D66" s="3"/>
      <c r="E66" s="3"/>
      <c r="F66" s="3"/>
      <c r="G66" s="3"/>
    </row>
    <row r="67" spans="1:7" x14ac:dyDescent="0.2">
      <c r="A67" s="3"/>
      <c r="B67" s="3"/>
      <c r="C67" s="3"/>
      <c r="D67" s="3"/>
      <c r="E67" s="3"/>
      <c r="F67" s="3"/>
      <c r="G67" s="3"/>
    </row>
    <row r="68" spans="1:7" x14ac:dyDescent="0.2">
      <c r="A68" s="3"/>
      <c r="B68" s="3"/>
      <c r="C68" s="3"/>
      <c r="D68" s="3"/>
      <c r="E68" s="3"/>
      <c r="F68" s="3"/>
      <c r="G68" s="3"/>
    </row>
    <row r="69" spans="1:7" x14ac:dyDescent="0.2">
      <c r="A69" s="3"/>
      <c r="B69" s="3"/>
      <c r="C69" s="3"/>
      <c r="D69" s="3"/>
      <c r="E69" s="3"/>
      <c r="F69" s="3"/>
      <c r="G69" s="3"/>
    </row>
    <row r="70" spans="1:7" x14ac:dyDescent="0.2">
      <c r="A70" s="3"/>
      <c r="B70" s="3"/>
      <c r="C70" s="3"/>
      <c r="D70" s="3"/>
      <c r="E70" s="3"/>
      <c r="F70" s="3"/>
      <c r="G70" s="3"/>
    </row>
    <row r="71" spans="1:7" x14ac:dyDescent="0.2">
      <c r="A71" s="3"/>
      <c r="B71" s="3"/>
      <c r="C71" s="3"/>
      <c r="D71" s="3"/>
      <c r="E71" s="3"/>
      <c r="F71" s="3"/>
      <c r="G71" s="3"/>
    </row>
    <row r="72" spans="1:7" x14ac:dyDescent="0.2">
      <c r="A72" s="3"/>
      <c r="B72" s="3"/>
      <c r="C72" s="3"/>
      <c r="D72" s="3"/>
      <c r="E72" s="3"/>
      <c r="F72" s="3"/>
      <c r="G72" s="3"/>
    </row>
    <row r="73" spans="1:7" x14ac:dyDescent="0.2">
      <c r="A73" s="3"/>
      <c r="B73" s="3"/>
      <c r="C73" s="3"/>
      <c r="D73" s="3"/>
      <c r="E73" s="3"/>
      <c r="F73" s="3"/>
      <c r="G73" s="3"/>
    </row>
    <row r="74" spans="1:7" x14ac:dyDescent="0.2">
      <c r="A74" s="3"/>
      <c r="B74" s="3"/>
      <c r="C74" s="3"/>
      <c r="D74" s="3"/>
      <c r="E74" s="3"/>
      <c r="F74" s="3"/>
      <c r="G74" s="3"/>
    </row>
    <row r="75" spans="1:7" x14ac:dyDescent="0.2">
      <c r="A75" s="3"/>
      <c r="B75" s="3"/>
      <c r="C75" s="3"/>
      <c r="D75" s="3"/>
      <c r="E75" s="3"/>
      <c r="F75" s="3"/>
      <c r="G75" s="3"/>
    </row>
    <row r="76" spans="1:7" x14ac:dyDescent="0.2">
      <c r="A76" s="3"/>
      <c r="B76" s="3"/>
      <c r="C76" s="3"/>
      <c r="D76" s="3"/>
      <c r="E76" s="3"/>
      <c r="F76" s="3"/>
      <c r="G76" s="3"/>
    </row>
    <row r="77" spans="1:7" x14ac:dyDescent="0.2">
      <c r="A77" s="3"/>
      <c r="B77" s="3"/>
      <c r="C77" s="3"/>
      <c r="D77" s="3"/>
      <c r="E77" s="3"/>
      <c r="F77" s="3"/>
      <c r="G77" s="3"/>
    </row>
    <row r="78" spans="1:7" x14ac:dyDescent="0.2">
      <c r="A78" s="3"/>
      <c r="B78" s="3"/>
      <c r="C78" s="3"/>
      <c r="D78" s="3"/>
      <c r="E78" s="3"/>
      <c r="F78" s="3"/>
      <c r="G78" s="3"/>
    </row>
    <row r="79" spans="1:7" x14ac:dyDescent="0.2">
      <c r="A79" s="3"/>
      <c r="B79" s="3"/>
      <c r="C79" s="3"/>
      <c r="D79" s="3"/>
      <c r="E79" s="3"/>
      <c r="F79" s="3"/>
      <c r="G79" s="3"/>
    </row>
    <row r="80" spans="1:7" x14ac:dyDescent="0.2">
      <c r="C80" s="3"/>
      <c r="D80" s="3"/>
      <c r="E80" s="3"/>
      <c r="F80" s="3"/>
    </row>
    <row r="81" spans="3:6" x14ac:dyDescent="0.2">
      <c r="C81" s="3"/>
      <c r="D81" s="3"/>
      <c r="E81" s="3"/>
      <c r="F81" s="3"/>
    </row>
    <row r="82" spans="3:6" x14ac:dyDescent="0.2">
      <c r="C82" s="3"/>
      <c r="D82" s="3"/>
      <c r="E82" s="3"/>
      <c r="F82" s="3"/>
    </row>
    <row r="83" spans="3:6" x14ac:dyDescent="0.2">
      <c r="C83" s="3"/>
      <c r="D83" s="3"/>
      <c r="E83" s="3"/>
      <c r="F83" s="3"/>
    </row>
    <row r="84" spans="3:6" x14ac:dyDescent="0.2">
      <c r="C84" s="3"/>
      <c r="D84" s="3"/>
      <c r="E84" s="3"/>
      <c r="F84" s="3"/>
    </row>
    <row r="85" spans="3:6" x14ac:dyDescent="0.2">
      <c r="C85" s="3"/>
      <c r="D85" s="3"/>
      <c r="E85" s="3"/>
      <c r="F85" s="3"/>
    </row>
    <row r="86" spans="3:6" x14ac:dyDescent="0.2">
      <c r="C86" s="3"/>
      <c r="D86" s="3"/>
      <c r="E86" s="3"/>
      <c r="F86" s="3"/>
    </row>
    <row r="87" spans="3:6" x14ac:dyDescent="0.2">
      <c r="C87" s="3"/>
      <c r="D87" s="3"/>
      <c r="E87" s="3"/>
      <c r="F87" s="3"/>
    </row>
    <row r="88" spans="3:6" x14ac:dyDescent="0.2">
      <c r="C88" s="3"/>
      <c r="D88" s="3"/>
      <c r="E88" s="3"/>
      <c r="F88" s="3"/>
    </row>
    <row r="89" spans="3:6" x14ac:dyDescent="0.2">
      <c r="C89" s="3"/>
      <c r="D89" s="3"/>
      <c r="E89" s="3"/>
      <c r="F89" s="3"/>
    </row>
    <row r="90" spans="3:6" x14ac:dyDescent="0.2">
      <c r="C90" s="3"/>
      <c r="D90" s="3"/>
      <c r="E90" s="3"/>
      <c r="F90" s="3"/>
    </row>
    <row r="91" spans="3:6" x14ac:dyDescent="0.2">
      <c r="C91" s="3"/>
      <c r="D91" s="3"/>
      <c r="E91" s="3"/>
      <c r="F91" s="3"/>
    </row>
    <row r="92" spans="3:6" x14ac:dyDescent="0.2">
      <c r="C92" s="3"/>
      <c r="D92" s="3"/>
      <c r="E92" s="3"/>
      <c r="F92" s="3"/>
    </row>
    <row r="93" spans="3:6" x14ac:dyDescent="0.2">
      <c r="C93" s="3"/>
      <c r="D93" s="3"/>
      <c r="E93" s="3"/>
      <c r="F93" s="3"/>
    </row>
    <row r="94" spans="3:6" x14ac:dyDescent="0.2">
      <c r="C94" s="3"/>
      <c r="D94" s="3"/>
      <c r="E94" s="3"/>
      <c r="F94" s="3"/>
    </row>
    <row r="95" spans="3:6" x14ac:dyDescent="0.2">
      <c r="C95" s="3"/>
      <c r="D95" s="3"/>
      <c r="E95" s="3"/>
      <c r="F95" s="3"/>
    </row>
    <row r="96" spans="3:6" x14ac:dyDescent="0.2">
      <c r="C96" s="3"/>
      <c r="D96" s="3"/>
      <c r="E96" s="3"/>
      <c r="F96" s="3"/>
    </row>
    <row r="97" spans="3:6" x14ac:dyDescent="0.2">
      <c r="C97" s="3"/>
      <c r="D97" s="3"/>
      <c r="E97" s="3"/>
      <c r="F97" s="3"/>
    </row>
    <row r="98" spans="3:6" x14ac:dyDescent="0.2">
      <c r="C98" s="3"/>
      <c r="D98" s="3"/>
      <c r="E98" s="3"/>
      <c r="F98" s="3"/>
    </row>
    <row r="99" spans="3:6" x14ac:dyDescent="0.2">
      <c r="C99" s="3"/>
      <c r="D99" s="3"/>
      <c r="E99" s="3"/>
      <c r="F99" s="3"/>
    </row>
    <row r="100" spans="3:6" x14ac:dyDescent="0.2">
      <c r="C100" s="3"/>
      <c r="D100" s="3"/>
      <c r="E100" s="3"/>
      <c r="F100" s="3"/>
    </row>
    <row r="101" spans="3:6" x14ac:dyDescent="0.2">
      <c r="C101" s="3"/>
      <c r="D101" s="3"/>
      <c r="E101" s="3"/>
      <c r="F101" s="3"/>
    </row>
    <row r="102" spans="3:6" x14ac:dyDescent="0.2">
      <c r="C102" s="3"/>
      <c r="D102" s="3"/>
      <c r="E102" s="3"/>
      <c r="F102" s="3"/>
    </row>
    <row r="103" spans="3:6" x14ac:dyDescent="0.2">
      <c r="C103" s="3"/>
      <c r="D103" s="3"/>
      <c r="E103" s="3"/>
      <c r="F103" s="3"/>
    </row>
    <row r="104" spans="3:6" x14ac:dyDescent="0.2">
      <c r="C104" s="3"/>
      <c r="D104" s="3"/>
      <c r="E104" s="3"/>
      <c r="F104" s="3"/>
    </row>
    <row r="105" spans="3:6" x14ac:dyDescent="0.2">
      <c r="C105" s="3"/>
      <c r="D105" s="3"/>
      <c r="E105" s="3"/>
      <c r="F105" s="3"/>
    </row>
    <row r="106" spans="3:6" x14ac:dyDescent="0.2">
      <c r="C106" s="3"/>
      <c r="D106" s="3"/>
      <c r="E106" s="3"/>
      <c r="F106" s="3"/>
    </row>
    <row r="107" spans="3:6" x14ac:dyDescent="0.2">
      <c r="C107" s="3"/>
      <c r="D107" s="3"/>
      <c r="E107" s="3"/>
      <c r="F107" s="3"/>
    </row>
    <row r="108" spans="3:6" x14ac:dyDescent="0.2">
      <c r="C108" s="3"/>
      <c r="D108" s="3"/>
      <c r="E108" s="3"/>
      <c r="F108" s="3"/>
    </row>
    <row r="109" spans="3:6" x14ac:dyDescent="0.2">
      <c r="C109" s="3"/>
      <c r="D109" s="3"/>
      <c r="E109" s="3"/>
      <c r="F109" s="3"/>
    </row>
    <row r="110" spans="3:6" x14ac:dyDescent="0.2">
      <c r="C110" s="3"/>
      <c r="D110" s="3"/>
      <c r="E110" s="3"/>
      <c r="F110" s="3"/>
    </row>
    <row r="111" spans="3:6" x14ac:dyDescent="0.2">
      <c r="C111" s="3"/>
      <c r="D111" s="3"/>
      <c r="E111" s="3"/>
      <c r="F111" s="3"/>
    </row>
    <row r="112" spans="3:6" x14ac:dyDescent="0.2">
      <c r="C112" s="3"/>
      <c r="D112" s="3"/>
      <c r="E112" s="3"/>
      <c r="F112" s="3"/>
    </row>
    <row r="113" spans="3:6" x14ac:dyDescent="0.2">
      <c r="C113" s="3"/>
      <c r="D113" s="3"/>
      <c r="E113" s="3"/>
      <c r="F113" s="3"/>
    </row>
    <row r="114" spans="3:6" x14ac:dyDescent="0.2">
      <c r="C114" s="3"/>
      <c r="D114" s="3"/>
      <c r="E114" s="3"/>
      <c r="F114" s="3"/>
    </row>
    <row r="115" spans="3:6" x14ac:dyDescent="0.2">
      <c r="C115" s="3"/>
      <c r="D115" s="3"/>
      <c r="E115" s="3"/>
      <c r="F115" s="3"/>
    </row>
    <row r="116" spans="3:6" x14ac:dyDescent="0.2">
      <c r="C116" s="3"/>
      <c r="D116" s="3"/>
      <c r="E116" s="3"/>
      <c r="F116" s="3"/>
    </row>
    <row r="117" spans="3:6" x14ac:dyDescent="0.2">
      <c r="C117" s="3"/>
      <c r="D117" s="3"/>
      <c r="E117" s="3"/>
      <c r="F117" s="3"/>
    </row>
    <row r="118" spans="3:6" x14ac:dyDescent="0.2">
      <c r="C118" s="3"/>
      <c r="D118" s="3"/>
      <c r="E118" s="3"/>
      <c r="F118" s="3"/>
    </row>
    <row r="119" spans="3:6" x14ac:dyDescent="0.2">
      <c r="C119" s="3"/>
      <c r="D119" s="3"/>
      <c r="E119" s="3"/>
      <c r="F119" s="3"/>
    </row>
    <row r="120" spans="3:6" x14ac:dyDescent="0.2">
      <c r="C120" s="3"/>
      <c r="D120" s="3"/>
      <c r="E120" s="3"/>
      <c r="F120" s="3"/>
    </row>
    <row r="121" spans="3:6" x14ac:dyDescent="0.2">
      <c r="C121" s="3"/>
      <c r="D121" s="3"/>
      <c r="E121" s="3"/>
      <c r="F121" s="3"/>
    </row>
    <row r="122" spans="3:6" x14ac:dyDescent="0.2">
      <c r="C122" s="3"/>
      <c r="D122" s="3"/>
      <c r="E122" s="3"/>
      <c r="F122" s="3"/>
    </row>
    <row r="123" spans="3:6" x14ac:dyDescent="0.2">
      <c r="C123" s="3"/>
      <c r="D123" s="3"/>
      <c r="E123" s="3"/>
      <c r="F123" s="3"/>
    </row>
    <row r="124" spans="3:6" x14ac:dyDescent="0.2">
      <c r="C124" s="3"/>
      <c r="D124" s="3"/>
      <c r="E124" s="3"/>
      <c r="F124" s="3"/>
    </row>
    <row r="125" spans="3:6" x14ac:dyDescent="0.2">
      <c r="C125" s="3"/>
      <c r="D125" s="3"/>
      <c r="E125" s="3"/>
      <c r="F125" s="3"/>
    </row>
    <row r="126" spans="3:6" x14ac:dyDescent="0.2">
      <c r="C126" s="3"/>
      <c r="D126" s="3"/>
      <c r="E126" s="3"/>
      <c r="F126" s="3"/>
    </row>
    <row r="127" spans="3:6" x14ac:dyDescent="0.2">
      <c r="C127" s="3"/>
      <c r="D127" s="3"/>
      <c r="E127" s="3"/>
      <c r="F127" s="3"/>
    </row>
    <row r="128" spans="3:6" x14ac:dyDescent="0.2">
      <c r="C128" s="3"/>
      <c r="D128" s="3"/>
      <c r="E128" s="3"/>
      <c r="F128" s="3"/>
    </row>
    <row r="129" spans="3:6" x14ac:dyDescent="0.2">
      <c r="C129" s="3"/>
      <c r="D129" s="3"/>
      <c r="E129" s="3"/>
      <c r="F129" s="3"/>
    </row>
    <row r="130" spans="3:6" x14ac:dyDescent="0.2">
      <c r="C130" s="3"/>
      <c r="D130" s="3"/>
      <c r="E130" s="3"/>
      <c r="F130" s="3"/>
    </row>
    <row r="131" spans="3:6" x14ac:dyDescent="0.2">
      <c r="C131" s="3"/>
      <c r="D131" s="3"/>
      <c r="E131" s="3"/>
      <c r="F131" s="3"/>
    </row>
    <row r="132" spans="3:6" x14ac:dyDescent="0.2">
      <c r="C132" s="3"/>
      <c r="D132" s="3"/>
      <c r="E132" s="3"/>
      <c r="F132" s="3"/>
    </row>
    <row r="133" spans="3:6" x14ac:dyDescent="0.2">
      <c r="C133" s="3"/>
      <c r="D133" s="3"/>
      <c r="E133" s="3"/>
      <c r="F133" s="3"/>
    </row>
    <row r="134" spans="3:6" x14ac:dyDescent="0.2">
      <c r="C134" s="3"/>
      <c r="D134" s="3"/>
      <c r="E134" s="3"/>
      <c r="F134" s="3"/>
    </row>
    <row r="135" spans="3:6" x14ac:dyDescent="0.2">
      <c r="C135" s="3"/>
      <c r="D135" s="3"/>
      <c r="E135" s="3"/>
      <c r="F135" s="3"/>
    </row>
    <row r="136" spans="3:6" x14ac:dyDescent="0.2">
      <c r="C136" s="3"/>
      <c r="D136" s="3"/>
      <c r="E136" s="3"/>
      <c r="F136" s="3"/>
    </row>
    <row r="137" spans="3:6" x14ac:dyDescent="0.2">
      <c r="C137" s="3"/>
      <c r="D137" s="3"/>
      <c r="E137" s="3"/>
      <c r="F137" s="3"/>
    </row>
    <row r="138" spans="3:6" x14ac:dyDescent="0.2">
      <c r="C138" s="3"/>
      <c r="D138" s="3"/>
      <c r="E138" s="3"/>
      <c r="F138" s="3"/>
    </row>
    <row r="139" spans="3:6" x14ac:dyDescent="0.2">
      <c r="C139" s="3"/>
      <c r="D139" s="3"/>
      <c r="E139" s="3"/>
      <c r="F139" s="3"/>
    </row>
    <row r="140" spans="3:6" x14ac:dyDescent="0.2">
      <c r="C140" s="3"/>
      <c r="D140" s="3"/>
      <c r="E140" s="3"/>
      <c r="F140" s="3"/>
    </row>
    <row r="141" spans="3:6" x14ac:dyDescent="0.2">
      <c r="C141" s="3"/>
      <c r="D141" s="3"/>
      <c r="E141" s="3"/>
      <c r="F141" s="3"/>
    </row>
    <row r="142" spans="3:6" x14ac:dyDescent="0.2">
      <c r="C142" s="3"/>
      <c r="D142" s="3"/>
      <c r="E142" s="3"/>
      <c r="F142" s="3"/>
    </row>
    <row r="143" spans="3:6" x14ac:dyDescent="0.2">
      <c r="C143" s="3"/>
      <c r="D143" s="3"/>
      <c r="E143" s="3"/>
      <c r="F143" s="3"/>
    </row>
    <row r="144" spans="3:6" x14ac:dyDescent="0.2">
      <c r="C144" s="3"/>
      <c r="D144" s="3"/>
      <c r="E144" s="3"/>
      <c r="F144" s="3"/>
    </row>
    <row r="145" spans="3:6" x14ac:dyDescent="0.2">
      <c r="C145" s="3"/>
      <c r="D145" s="3"/>
      <c r="E145" s="3"/>
      <c r="F145" s="3"/>
    </row>
    <row r="146" spans="3:6" x14ac:dyDescent="0.2">
      <c r="C146" s="3"/>
      <c r="D146" s="3"/>
      <c r="E146" s="3"/>
      <c r="F146" s="3"/>
    </row>
    <row r="147" spans="3:6" x14ac:dyDescent="0.2">
      <c r="C147" s="3"/>
      <c r="D147" s="3"/>
      <c r="E147" s="3"/>
      <c r="F147" s="3"/>
    </row>
    <row r="148" spans="3:6" x14ac:dyDescent="0.2">
      <c r="C148" s="3"/>
      <c r="D148" s="3"/>
      <c r="E148" s="3"/>
      <c r="F148" s="3"/>
    </row>
    <row r="149" spans="3:6" x14ac:dyDescent="0.2">
      <c r="C149" s="3"/>
      <c r="D149" s="3"/>
      <c r="E149" s="3"/>
      <c r="F149" s="3"/>
    </row>
    <row r="150" spans="3:6" x14ac:dyDescent="0.2">
      <c r="C150" s="3"/>
      <c r="D150" s="3"/>
      <c r="E150" s="3"/>
      <c r="F150" s="3"/>
    </row>
    <row r="151" spans="3:6" x14ac:dyDescent="0.2">
      <c r="C151" s="3"/>
      <c r="D151" s="3"/>
      <c r="E151" s="3"/>
      <c r="F151" s="3"/>
    </row>
    <row r="152" spans="3:6" x14ac:dyDescent="0.2">
      <c r="C152" s="3"/>
      <c r="D152" s="3"/>
      <c r="E152" s="3"/>
      <c r="F152" s="3"/>
    </row>
    <row r="153" spans="3:6" x14ac:dyDescent="0.2">
      <c r="C153" s="3"/>
      <c r="D153" s="3"/>
      <c r="E153" s="3"/>
      <c r="F153" s="3"/>
    </row>
    <row r="154" spans="3:6" x14ac:dyDescent="0.2">
      <c r="C154" s="3"/>
      <c r="D154" s="3"/>
      <c r="E154" s="3"/>
      <c r="F154" s="3"/>
    </row>
    <row r="155" spans="3:6" x14ac:dyDescent="0.2">
      <c r="C155" s="3"/>
      <c r="D155" s="3"/>
      <c r="E155" s="3"/>
      <c r="F155" s="3"/>
    </row>
    <row r="156" spans="3:6" x14ac:dyDescent="0.2">
      <c r="C156" s="3"/>
      <c r="D156" s="3"/>
      <c r="E156" s="3"/>
      <c r="F156" s="3"/>
    </row>
    <row r="157" spans="3:6" x14ac:dyDescent="0.2">
      <c r="C157" s="3"/>
      <c r="D157" s="3"/>
      <c r="E157" s="3"/>
      <c r="F157" s="3"/>
    </row>
    <row r="158" spans="3:6" x14ac:dyDescent="0.2">
      <c r="C158" s="3"/>
      <c r="D158" s="3"/>
      <c r="E158" s="3"/>
      <c r="F158" s="3"/>
    </row>
    <row r="159" spans="3:6" x14ac:dyDescent="0.2">
      <c r="C159" s="3"/>
      <c r="D159" s="3"/>
      <c r="E159" s="3"/>
      <c r="F159" s="3"/>
    </row>
    <row r="160" spans="3:6" x14ac:dyDescent="0.2">
      <c r="C160" s="3"/>
      <c r="D160" s="3"/>
      <c r="E160" s="3"/>
      <c r="F160" s="3"/>
    </row>
    <row r="161" spans="3:6" x14ac:dyDescent="0.2">
      <c r="C161" s="3"/>
      <c r="D161" s="3"/>
      <c r="E161" s="3"/>
      <c r="F161" s="3"/>
    </row>
    <row r="162" spans="3:6" x14ac:dyDescent="0.2">
      <c r="C162" s="3"/>
      <c r="D162" s="3"/>
      <c r="E162" s="3"/>
      <c r="F162" s="3"/>
    </row>
    <row r="163" spans="3:6" x14ac:dyDescent="0.2">
      <c r="C163" s="3"/>
      <c r="D163" s="3"/>
      <c r="E163" s="3"/>
      <c r="F163" s="3"/>
    </row>
    <row r="164" spans="3:6" x14ac:dyDescent="0.2">
      <c r="C164" s="3"/>
      <c r="D164" s="3"/>
      <c r="E164" s="3"/>
      <c r="F164" s="3"/>
    </row>
    <row r="165" spans="3:6" x14ac:dyDescent="0.2">
      <c r="C165" s="3"/>
      <c r="D165" s="3"/>
      <c r="E165" s="3"/>
      <c r="F165" s="3"/>
    </row>
    <row r="166" spans="3:6" x14ac:dyDescent="0.2">
      <c r="C166" s="3"/>
      <c r="D166" s="3"/>
      <c r="E166" s="3"/>
      <c r="F166" s="3"/>
    </row>
    <row r="167" spans="3:6" x14ac:dyDescent="0.2">
      <c r="C167" s="3"/>
      <c r="D167" s="3"/>
      <c r="E167" s="3"/>
      <c r="F167" s="3"/>
    </row>
    <row r="168" spans="3:6" x14ac:dyDescent="0.2">
      <c r="C168" s="3"/>
      <c r="D168" s="3"/>
      <c r="E168" s="3"/>
      <c r="F168" s="3"/>
    </row>
    <row r="169" spans="3:6" x14ac:dyDescent="0.2">
      <c r="C169" s="3"/>
      <c r="D169" s="3"/>
      <c r="E169" s="3"/>
      <c r="F169" s="3"/>
    </row>
    <row r="170" spans="3:6" x14ac:dyDescent="0.2">
      <c r="C170" s="3"/>
      <c r="D170" s="3"/>
      <c r="E170" s="3"/>
      <c r="F170" s="3"/>
    </row>
    <row r="171" spans="3:6" x14ac:dyDescent="0.2">
      <c r="C171" s="3"/>
      <c r="D171" s="3"/>
      <c r="E171" s="3"/>
      <c r="F171" s="3"/>
    </row>
    <row r="172" spans="3:6" x14ac:dyDescent="0.2">
      <c r="C172" s="3"/>
      <c r="D172" s="3"/>
      <c r="E172" s="3"/>
      <c r="F172" s="3"/>
    </row>
    <row r="173" spans="3:6" x14ac:dyDescent="0.2">
      <c r="C173" s="3"/>
      <c r="D173" s="3"/>
      <c r="E173" s="3"/>
      <c r="F173" s="3"/>
    </row>
    <row r="174" spans="3:6" x14ac:dyDescent="0.2">
      <c r="C174" s="3"/>
      <c r="D174" s="3"/>
      <c r="E174" s="3"/>
      <c r="F174" s="3"/>
    </row>
    <row r="175" spans="3:6" x14ac:dyDescent="0.2">
      <c r="C175" s="3"/>
      <c r="D175" s="3"/>
      <c r="E175" s="3"/>
      <c r="F175" s="3"/>
    </row>
    <row r="176" spans="3:6" x14ac:dyDescent="0.2">
      <c r="C176" s="3"/>
      <c r="D176" s="3"/>
      <c r="E176" s="3"/>
      <c r="F176" s="3"/>
    </row>
    <row r="177" spans="3:6" x14ac:dyDescent="0.2">
      <c r="C177" s="3"/>
      <c r="D177" s="3"/>
      <c r="E177" s="3"/>
      <c r="F177" s="3"/>
    </row>
    <row r="178" spans="3:6" x14ac:dyDescent="0.2">
      <c r="C178" s="3"/>
      <c r="D178" s="3"/>
      <c r="E178" s="3"/>
      <c r="F178" s="3"/>
    </row>
    <row r="179" spans="3:6" x14ac:dyDescent="0.2">
      <c r="C179" s="3"/>
      <c r="D179" s="3"/>
      <c r="E179" s="3"/>
      <c r="F179" s="3"/>
    </row>
    <row r="180" spans="3:6" x14ac:dyDescent="0.2">
      <c r="C180" s="3"/>
      <c r="D180" s="3"/>
      <c r="E180" s="3"/>
      <c r="F180" s="3"/>
    </row>
    <row r="181" spans="3:6" x14ac:dyDescent="0.2">
      <c r="C181" s="3"/>
      <c r="D181" s="3"/>
      <c r="E181" s="3"/>
      <c r="F181" s="3"/>
    </row>
    <row r="182" spans="3:6" x14ac:dyDescent="0.2">
      <c r="C182" s="3"/>
      <c r="D182" s="3"/>
      <c r="E182" s="3"/>
      <c r="F182" s="3"/>
    </row>
    <row r="183" spans="3:6" x14ac:dyDescent="0.2">
      <c r="C183" s="3"/>
      <c r="D183" s="3"/>
      <c r="E183" s="3"/>
      <c r="F183" s="3"/>
    </row>
    <row r="184" spans="3:6" x14ac:dyDescent="0.2">
      <c r="C184" s="3"/>
      <c r="D184" s="3"/>
      <c r="E184" s="3"/>
      <c r="F184" s="3"/>
    </row>
    <row r="185" spans="3:6" x14ac:dyDescent="0.2">
      <c r="C185" s="3"/>
      <c r="D185" s="3"/>
      <c r="E185" s="3"/>
      <c r="F185" s="3"/>
    </row>
    <row r="186" spans="3:6" x14ac:dyDescent="0.2">
      <c r="C186" s="3"/>
      <c r="D186" s="3"/>
      <c r="E186" s="3"/>
      <c r="F186" s="3"/>
    </row>
    <row r="187" spans="3:6" x14ac:dyDescent="0.2">
      <c r="C187" s="3"/>
      <c r="D187" s="3"/>
      <c r="E187" s="3"/>
      <c r="F187" s="3"/>
    </row>
    <row r="188" spans="3:6" x14ac:dyDescent="0.2">
      <c r="C188" s="3"/>
      <c r="D188" s="3"/>
      <c r="E188" s="3"/>
      <c r="F188" s="3"/>
    </row>
    <row r="189" spans="3:6" x14ac:dyDescent="0.2">
      <c r="C189" s="3"/>
      <c r="D189" s="3"/>
      <c r="E189" s="3"/>
      <c r="F189" s="3"/>
    </row>
    <row r="190" spans="3:6" x14ac:dyDescent="0.2">
      <c r="C190" s="3"/>
      <c r="D190" s="3"/>
      <c r="E190" s="3"/>
      <c r="F190" s="3"/>
    </row>
    <row r="191" spans="3:6" x14ac:dyDescent="0.2">
      <c r="C191" s="3"/>
      <c r="D191" s="3"/>
      <c r="E191" s="3"/>
      <c r="F191" s="3"/>
    </row>
    <row r="192" spans="3:6" x14ac:dyDescent="0.2">
      <c r="C192" s="3"/>
      <c r="D192" s="3"/>
      <c r="E192" s="3"/>
      <c r="F192" s="3"/>
    </row>
    <row r="193" spans="3:6" x14ac:dyDescent="0.2">
      <c r="C193" s="3"/>
      <c r="D193" s="3"/>
      <c r="E193" s="3"/>
      <c r="F193" s="3"/>
    </row>
    <row r="194" spans="3:6" x14ac:dyDescent="0.2">
      <c r="C194" s="3"/>
      <c r="D194" s="3"/>
      <c r="E194" s="3"/>
      <c r="F194" s="3"/>
    </row>
    <row r="195" spans="3:6" x14ac:dyDescent="0.2">
      <c r="C195" s="3"/>
      <c r="D195" s="3"/>
      <c r="E195" s="3"/>
      <c r="F195" s="3"/>
    </row>
    <row r="196" spans="3:6" x14ac:dyDescent="0.2">
      <c r="C196" s="3"/>
      <c r="D196" s="3"/>
      <c r="E196" s="3"/>
      <c r="F196" s="3"/>
    </row>
    <row r="197" spans="3:6" x14ac:dyDescent="0.2">
      <c r="C197" s="3"/>
      <c r="D197" s="3"/>
      <c r="E197" s="3"/>
      <c r="F197" s="3"/>
    </row>
    <row r="198" spans="3:6" x14ac:dyDescent="0.2">
      <c r="C198" s="3"/>
      <c r="D198" s="3"/>
      <c r="E198" s="3"/>
      <c r="F198" s="3"/>
    </row>
    <row r="199" spans="3:6" x14ac:dyDescent="0.2">
      <c r="C199" s="3"/>
      <c r="D199" s="3"/>
      <c r="E199" s="3"/>
      <c r="F199" s="3"/>
    </row>
    <row r="200" spans="3:6" x14ac:dyDescent="0.2">
      <c r="C200" s="3"/>
      <c r="D200" s="3"/>
      <c r="E200" s="3"/>
      <c r="F200" s="3"/>
    </row>
    <row r="201" spans="3:6" x14ac:dyDescent="0.2">
      <c r="C201" s="3"/>
      <c r="D201" s="3"/>
      <c r="E201" s="3"/>
      <c r="F201" s="3"/>
    </row>
    <row r="202" spans="3:6" x14ac:dyDescent="0.2">
      <c r="C202" s="3"/>
      <c r="D202" s="3"/>
      <c r="E202" s="3"/>
      <c r="F202" s="3"/>
    </row>
    <row r="203" spans="3:6" x14ac:dyDescent="0.2">
      <c r="C203" s="3"/>
      <c r="D203" s="3"/>
      <c r="E203" s="3"/>
      <c r="F203" s="3"/>
    </row>
    <row r="204" spans="3:6" x14ac:dyDescent="0.2">
      <c r="C204" s="3"/>
      <c r="D204" s="3"/>
      <c r="E204" s="3"/>
      <c r="F204" s="3"/>
    </row>
    <row r="205" spans="3:6" x14ac:dyDescent="0.2">
      <c r="C205" s="3"/>
      <c r="D205" s="3"/>
      <c r="E205" s="3"/>
      <c r="F205" s="3"/>
    </row>
    <row r="206" spans="3:6" x14ac:dyDescent="0.2">
      <c r="C206" s="3"/>
      <c r="D206" s="3"/>
      <c r="E206" s="3"/>
      <c r="F206" s="3"/>
    </row>
    <row r="207" spans="3:6" x14ac:dyDescent="0.2">
      <c r="C207" s="3"/>
      <c r="D207" s="3"/>
      <c r="E207" s="3"/>
      <c r="F207" s="3"/>
    </row>
    <row r="208" spans="3:6" x14ac:dyDescent="0.2">
      <c r="C208" s="3"/>
      <c r="D208" s="3"/>
      <c r="E208" s="3"/>
      <c r="F208" s="3"/>
    </row>
    <row r="209" spans="3:6" x14ac:dyDescent="0.2">
      <c r="C209" s="3"/>
      <c r="D209" s="3"/>
      <c r="E209" s="3"/>
      <c r="F209" s="3"/>
    </row>
    <row r="210" spans="3:6" x14ac:dyDescent="0.2">
      <c r="C210" s="3"/>
      <c r="D210" s="3"/>
      <c r="E210" s="3"/>
      <c r="F210" s="3"/>
    </row>
    <row r="211" spans="3:6" x14ac:dyDescent="0.2">
      <c r="C211" s="3"/>
      <c r="D211" s="3"/>
      <c r="E211" s="3"/>
      <c r="F211" s="3"/>
    </row>
    <row r="212" spans="3:6" x14ac:dyDescent="0.2">
      <c r="C212" s="3"/>
      <c r="D212" s="3"/>
      <c r="E212" s="3"/>
      <c r="F212" s="3"/>
    </row>
    <row r="213" spans="3:6" x14ac:dyDescent="0.2">
      <c r="C213" s="3"/>
      <c r="D213" s="3"/>
      <c r="E213" s="3"/>
      <c r="F213" s="3"/>
    </row>
    <row r="214" spans="3:6" x14ac:dyDescent="0.2">
      <c r="C214" s="3"/>
      <c r="D214" s="3"/>
      <c r="E214" s="3"/>
      <c r="F214" s="3"/>
    </row>
    <row r="215" spans="3:6" x14ac:dyDescent="0.2">
      <c r="C215" s="3"/>
      <c r="D215" s="3"/>
      <c r="E215" s="3"/>
      <c r="F215" s="3"/>
    </row>
    <row r="216" spans="3:6" x14ac:dyDescent="0.2">
      <c r="C216" s="3"/>
      <c r="D216" s="3"/>
      <c r="E216" s="3"/>
      <c r="F216" s="3"/>
    </row>
    <row r="217" spans="3:6" x14ac:dyDescent="0.2">
      <c r="C217" s="3"/>
      <c r="D217" s="3"/>
      <c r="E217" s="3"/>
      <c r="F217" s="3"/>
    </row>
    <row r="218" spans="3:6" x14ac:dyDescent="0.2">
      <c r="C218" s="3"/>
      <c r="D218" s="3"/>
      <c r="E218" s="3"/>
      <c r="F218" s="3"/>
    </row>
    <row r="219" spans="3:6" x14ac:dyDescent="0.2">
      <c r="C219" s="3"/>
      <c r="D219" s="3"/>
      <c r="E219" s="3"/>
      <c r="F219" s="3"/>
    </row>
    <row r="220" spans="3:6" x14ac:dyDescent="0.2">
      <c r="C220" s="3"/>
      <c r="D220" s="3"/>
      <c r="E220" s="3"/>
      <c r="F220" s="3"/>
    </row>
    <row r="221" spans="3:6" x14ac:dyDescent="0.2">
      <c r="C221" s="3"/>
      <c r="D221" s="3"/>
      <c r="E221" s="3"/>
      <c r="F221" s="3"/>
    </row>
    <row r="222" spans="3:6" x14ac:dyDescent="0.2">
      <c r="C222" s="3"/>
      <c r="D222" s="3"/>
      <c r="E222" s="3"/>
      <c r="F222" s="3"/>
    </row>
    <row r="223" spans="3:6" x14ac:dyDescent="0.2">
      <c r="C223" s="3"/>
      <c r="D223" s="3"/>
      <c r="E223" s="3"/>
      <c r="F223" s="3"/>
    </row>
    <row r="224" spans="3:6" x14ac:dyDescent="0.2">
      <c r="C224" s="3"/>
      <c r="D224" s="3"/>
      <c r="E224" s="3"/>
      <c r="F224" s="3"/>
    </row>
    <row r="225" spans="3:6" x14ac:dyDescent="0.2">
      <c r="C225" s="3"/>
      <c r="D225" s="3"/>
      <c r="E225" s="3"/>
      <c r="F225" s="3"/>
    </row>
    <row r="226" spans="3:6" x14ac:dyDescent="0.2">
      <c r="C226" s="3"/>
      <c r="D226" s="3"/>
      <c r="E226" s="3"/>
      <c r="F226" s="3"/>
    </row>
    <row r="227" spans="3:6" x14ac:dyDescent="0.2">
      <c r="C227" s="3"/>
      <c r="D227" s="3"/>
      <c r="E227" s="3"/>
      <c r="F227" s="3"/>
    </row>
    <row r="228" spans="3:6" x14ac:dyDescent="0.2">
      <c r="C228" s="3"/>
      <c r="D228" s="3"/>
      <c r="E228" s="3"/>
      <c r="F228" s="3"/>
    </row>
    <row r="229" spans="3:6" x14ac:dyDescent="0.2">
      <c r="C229" s="3"/>
      <c r="D229" s="3"/>
      <c r="E229" s="3"/>
      <c r="F229" s="3"/>
    </row>
    <row r="230" spans="3:6" x14ac:dyDescent="0.2">
      <c r="C230" s="3"/>
      <c r="D230" s="3"/>
      <c r="E230" s="3"/>
      <c r="F230" s="3"/>
    </row>
    <row r="231" spans="3:6" x14ac:dyDescent="0.2">
      <c r="C231" s="3"/>
      <c r="D231" s="3"/>
      <c r="E231" s="3"/>
      <c r="F231" s="3"/>
    </row>
    <row r="232" spans="3:6" x14ac:dyDescent="0.2">
      <c r="C232" s="3"/>
      <c r="D232" s="3"/>
      <c r="E232" s="3"/>
      <c r="F232" s="3"/>
    </row>
    <row r="233" spans="3:6" x14ac:dyDescent="0.2">
      <c r="C233" s="3"/>
      <c r="D233" s="3"/>
      <c r="E233" s="3"/>
      <c r="F233" s="3"/>
    </row>
    <row r="234" spans="3:6" x14ac:dyDescent="0.2">
      <c r="C234" s="3"/>
      <c r="D234" s="3"/>
      <c r="E234" s="3"/>
      <c r="F234" s="3"/>
    </row>
    <row r="235" spans="3:6" x14ac:dyDescent="0.2">
      <c r="C235" s="3"/>
      <c r="D235" s="3"/>
      <c r="E235" s="3"/>
      <c r="F235" s="3"/>
    </row>
    <row r="236" spans="3:6" x14ac:dyDescent="0.2">
      <c r="C236" s="3"/>
      <c r="D236" s="3"/>
      <c r="E236" s="3"/>
      <c r="F236" s="3"/>
    </row>
    <row r="237" spans="3:6" x14ac:dyDescent="0.2">
      <c r="C237" s="3"/>
      <c r="D237" s="3"/>
      <c r="E237" s="3"/>
      <c r="F237" s="3"/>
    </row>
    <row r="238" spans="3:6" x14ac:dyDescent="0.2">
      <c r="C238" s="3"/>
      <c r="D238" s="3"/>
      <c r="E238" s="3"/>
      <c r="F238" s="3"/>
    </row>
    <row r="239" spans="3:6" x14ac:dyDescent="0.2">
      <c r="C239" s="3"/>
      <c r="D239" s="3"/>
      <c r="E239" s="3"/>
      <c r="F239" s="3"/>
    </row>
    <row r="240" spans="3:6" x14ac:dyDescent="0.2">
      <c r="C240" s="3"/>
      <c r="D240" s="3"/>
      <c r="E240" s="3"/>
      <c r="F240" s="3"/>
    </row>
    <row r="241" spans="3:6" x14ac:dyDescent="0.2">
      <c r="C241" s="3"/>
      <c r="D241" s="3"/>
      <c r="E241" s="3"/>
      <c r="F241" s="3"/>
    </row>
    <row r="242" spans="3:6" x14ac:dyDescent="0.2">
      <c r="C242" s="3"/>
      <c r="D242" s="3"/>
      <c r="E242" s="3"/>
      <c r="F242" s="3"/>
    </row>
    <row r="243" spans="3:6" x14ac:dyDescent="0.2">
      <c r="C243" s="3"/>
      <c r="D243" s="3"/>
      <c r="E243" s="3"/>
      <c r="F243" s="3"/>
    </row>
    <row r="244" spans="3:6" x14ac:dyDescent="0.2">
      <c r="C244" s="3"/>
      <c r="D244" s="3"/>
      <c r="E244" s="3"/>
      <c r="F244" s="3"/>
    </row>
    <row r="245" spans="3:6" x14ac:dyDescent="0.2">
      <c r="C245" s="3"/>
      <c r="D245" s="3"/>
      <c r="E245" s="3"/>
      <c r="F245" s="3"/>
    </row>
    <row r="246" spans="3:6" x14ac:dyDescent="0.2">
      <c r="C246" s="3"/>
      <c r="D246" s="3"/>
      <c r="E246" s="3"/>
      <c r="F246" s="3"/>
    </row>
    <row r="247" spans="3:6" x14ac:dyDescent="0.2">
      <c r="C247" s="3"/>
      <c r="D247" s="3"/>
      <c r="E247" s="3"/>
      <c r="F247" s="3"/>
    </row>
    <row r="248" spans="3:6" x14ac:dyDescent="0.2">
      <c r="C248" s="3"/>
      <c r="D248" s="3"/>
      <c r="E248" s="3"/>
      <c r="F248" s="3"/>
    </row>
    <row r="249" spans="3:6" x14ac:dyDescent="0.2">
      <c r="C249" s="3"/>
      <c r="D249" s="3"/>
      <c r="E249" s="3"/>
      <c r="F249" s="3"/>
    </row>
    <row r="250" spans="3:6" x14ac:dyDescent="0.2">
      <c r="C250" s="3"/>
      <c r="D250" s="3"/>
      <c r="E250" s="3"/>
      <c r="F250" s="3"/>
    </row>
    <row r="251" spans="3:6" x14ac:dyDescent="0.2">
      <c r="C251" s="3"/>
      <c r="D251" s="3"/>
      <c r="E251" s="3"/>
      <c r="F251" s="3"/>
    </row>
    <row r="252" spans="3:6" x14ac:dyDescent="0.2">
      <c r="C252" s="3"/>
      <c r="D252" s="3"/>
      <c r="E252" s="3"/>
      <c r="F252" s="3"/>
    </row>
    <row r="253" spans="3:6" x14ac:dyDescent="0.2">
      <c r="C253" s="3"/>
      <c r="D253" s="3"/>
      <c r="E253" s="3"/>
      <c r="F253" s="3"/>
    </row>
    <row r="254" spans="3:6" x14ac:dyDescent="0.2">
      <c r="C254" s="3"/>
      <c r="D254" s="3"/>
      <c r="E254" s="3"/>
      <c r="F254" s="3"/>
    </row>
    <row r="255" spans="3:6" x14ac:dyDescent="0.2">
      <c r="C255" s="3"/>
      <c r="D255" s="3"/>
      <c r="E255" s="3"/>
      <c r="F255" s="3"/>
    </row>
    <row r="256" spans="3:6" x14ac:dyDescent="0.2">
      <c r="C256" s="3"/>
      <c r="D256" s="3"/>
      <c r="E256" s="3"/>
      <c r="F256" s="3"/>
    </row>
    <row r="257" spans="3:6" x14ac:dyDescent="0.2">
      <c r="C257" s="3"/>
      <c r="D257" s="3"/>
      <c r="E257" s="3"/>
      <c r="F257" s="3"/>
    </row>
    <row r="258" spans="3:6" x14ac:dyDescent="0.2">
      <c r="C258" s="3"/>
      <c r="D258" s="3"/>
      <c r="E258" s="3"/>
      <c r="F258" s="3"/>
    </row>
    <row r="259" spans="3:6" x14ac:dyDescent="0.2">
      <c r="C259" s="3"/>
      <c r="D259" s="3"/>
      <c r="E259" s="3"/>
      <c r="F259" s="3"/>
    </row>
    <row r="260" spans="3:6" x14ac:dyDescent="0.2">
      <c r="C260" s="3"/>
      <c r="D260" s="3"/>
      <c r="E260" s="3"/>
      <c r="F260" s="3"/>
    </row>
    <row r="261" spans="3:6" x14ac:dyDescent="0.2">
      <c r="C261" s="3"/>
      <c r="D261" s="3"/>
      <c r="E261" s="3"/>
      <c r="F261" s="3"/>
    </row>
    <row r="262" spans="3:6" x14ac:dyDescent="0.2">
      <c r="C262" s="3"/>
      <c r="D262" s="3"/>
      <c r="E262" s="3"/>
      <c r="F262" s="3"/>
    </row>
    <row r="263" spans="3:6" x14ac:dyDescent="0.2">
      <c r="C263" s="3"/>
      <c r="D263" s="3"/>
      <c r="E263" s="3"/>
      <c r="F263" s="3"/>
    </row>
    <row r="264" spans="3:6" x14ac:dyDescent="0.2">
      <c r="C264" s="3"/>
      <c r="D264" s="3"/>
      <c r="E264" s="3"/>
      <c r="F264" s="3"/>
    </row>
    <row r="265" spans="3:6" x14ac:dyDescent="0.2">
      <c r="C265" s="3"/>
      <c r="D265" s="3"/>
      <c r="E265" s="3"/>
      <c r="F265" s="3"/>
    </row>
    <row r="266" spans="3:6" x14ac:dyDescent="0.2">
      <c r="C266" s="3"/>
      <c r="D266" s="3"/>
      <c r="E266" s="3"/>
      <c r="F266" s="3"/>
    </row>
    <row r="267" spans="3:6" x14ac:dyDescent="0.2">
      <c r="C267" s="3"/>
      <c r="D267" s="3"/>
      <c r="E267" s="3"/>
      <c r="F267" s="3"/>
    </row>
    <row r="268" spans="3:6" x14ac:dyDescent="0.2">
      <c r="C268" s="3"/>
      <c r="D268" s="3"/>
      <c r="E268" s="3"/>
      <c r="F268" s="3"/>
    </row>
    <row r="269" spans="3:6" x14ac:dyDescent="0.2">
      <c r="C269" s="3"/>
      <c r="D269" s="3"/>
      <c r="E269" s="3"/>
      <c r="F269" s="3"/>
    </row>
    <row r="270" spans="3:6" x14ac:dyDescent="0.2">
      <c r="C270" s="3"/>
      <c r="D270" s="3"/>
      <c r="E270" s="3"/>
      <c r="F270" s="3"/>
    </row>
    <row r="271" spans="3:6" x14ac:dyDescent="0.2">
      <c r="C271" s="3"/>
      <c r="D271" s="3"/>
      <c r="E271" s="3"/>
      <c r="F271" s="3"/>
    </row>
    <row r="272" spans="3:6" x14ac:dyDescent="0.2">
      <c r="C272" s="3"/>
      <c r="D272" s="3"/>
      <c r="E272" s="3"/>
      <c r="F272" s="3"/>
    </row>
    <row r="273" spans="3:6" x14ac:dyDescent="0.2">
      <c r="C273" s="3"/>
      <c r="D273" s="3"/>
      <c r="E273" s="3"/>
      <c r="F273" s="3"/>
    </row>
    <row r="274" spans="3:6" x14ac:dyDescent="0.2">
      <c r="C274" s="3"/>
      <c r="D274" s="3"/>
      <c r="E274" s="3"/>
      <c r="F274" s="3"/>
    </row>
    <row r="275" spans="3:6" x14ac:dyDescent="0.2">
      <c r="C275" s="3"/>
      <c r="D275" s="3"/>
      <c r="E275" s="3"/>
      <c r="F275" s="3"/>
    </row>
    <row r="276" spans="3:6" x14ac:dyDescent="0.2">
      <c r="C276" s="3"/>
      <c r="D276" s="3"/>
      <c r="E276" s="3"/>
      <c r="F276" s="3"/>
    </row>
    <row r="277" spans="3:6" x14ac:dyDescent="0.2">
      <c r="C277" s="3"/>
      <c r="D277" s="3"/>
      <c r="E277" s="3"/>
      <c r="F277" s="3"/>
    </row>
    <row r="278" spans="3:6" x14ac:dyDescent="0.2">
      <c r="C278" s="3"/>
      <c r="D278" s="3"/>
      <c r="E278" s="3"/>
      <c r="F278" s="3"/>
    </row>
    <row r="279" spans="3:6" x14ac:dyDescent="0.2">
      <c r="C279" s="3"/>
      <c r="D279" s="3"/>
      <c r="E279" s="3"/>
      <c r="F279" s="3"/>
    </row>
    <row r="280" spans="3:6" x14ac:dyDescent="0.2">
      <c r="C280" s="3"/>
      <c r="D280" s="3"/>
      <c r="E280" s="3"/>
      <c r="F280" s="3"/>
    </row>
    <row r="281" spans="3:6" x14ac:dyDescent="0.2">
      <c r="C281" s="3"/>
      <c r="D281" s="3"/>
      <c r="E281" s="3"/>
      <c r="F281" s="3"/>
    </row>
    <row r="282" spans="3:6" x14ac:dyDescent="0.2">
      <c r="C282" s="3"/>
      <c r="D282" s="3"/>
      <c r="E282" s="3"/>
      <c r="F282" s="3"/>
    </row>
    <row r="283" spans="3:6" x14ac:dyDescent="0.2">
      <c r="C283" s="3"/>
      <c r="D283" s="3"/>
      <c r="E283" s="3"/>
      <c r="F283" s="3"/>
    </row>
    <row r="284" spans="3:6" x14ac:dyDescent="0.2">
      <c r="C284" s="3"/>
      <c r="D284" s="3"/>
      <c r="E284" s="3"/>
      <c r="F284" s="3"/>
    </row>
    <row r="285" spans="3:6" x14ac:dyDescent="0.2">
      <c r="C285" s="3"/>
      <c r="D285" s="3"/>
      <c r="E285" s="3"/>
      <c r="F285" s="3"/>
    </row>
    <row r="286" spans="3:6" x14ac:dyDescent="0.2">
      <c r="C286" s="3"/>
      <c r="D286" s="3"/>
      <c r="E286" s="3"/>
      <c r="F286" s="3"/>
    </row>
    <row r="287" spans="3:6" x14ac:dyDescent="0.2">
      <c r="C287" s="3"/>
      <c r="D287" s="3"/>
      <c r="E287" s="3"/>
      <c r="F287" s="3"/>
    </row>
    <row r="288" spans="3:6" x14ac:dyDescent="0.2">
      <c r="C288" s="3"/>
      <c r="D288" s="3"/>
      <c r="E288" s="3"/>
      <c r="F288" s="3"/>
    </row>
    <row r="289" spans="3:6" x14ac:dyDescent="0.2">
      <c r="C289" s="3"/>
      <c r="D289" s="3"/>
      <c r="E289" s="3"/>
      <c r="F289" s="3"/>
    </row>
    <row r="290" spans="3:6" x14ac:dyDescent="0.2">
      <c r="C290" s="3"/>
      <c r="D290" s="3"/>
      <c r="E290" s="3"/>
      <c r="F290" s="3"/>
    </row>
    <row r="291" spans="3:6" x14ac:dyDescent="0.2">
      <c r="C291" s="3"/>
      <c r="D291" s="3"/>
      <c r="E291" s="3"/>
      <c r="F291" s="3"/>
    </row>
    <row r="292" spans="3:6" x14ac:dyDescent="0.2">
      <c r="C292" s="3"/>
      <c r="D292" s="3"/>
      <c r="E292" s="3"/>
      <c r="F292" s="3"/>
    </row>
    <row r="293" spans="3:6" x14ac:dyDescent="0.2">
      <c r="C293" s="3"/>
      <c r="D293" s="3"/>
      <c r="E293" s="3"/>
      <c r="F293" s="3"/>
    </row>
    <row r="294" spans="3:6" x14ac:dyDescent="0.2">
      <c r="C294" s="3"/>
      <c r="D294" s="3"/>
      <c r="E294" s="3"/>
      <c r="F294" s="3"/>
    </row>
    <row r="295" spans="3:6" x14ac:dyDescent="0.2">
      <c r="C295" s="3"/>
      <c r="D295" s="3"/>
      <c r="E295" s="3"/>
      <c r="F295" s="3"/>
    </row>
    <row r="296" spans="3:6" x14ac:dyDescent="0.2">
      <c r="C296" s="3"/>
      <c r="D296" s="3"/>
      <c r="E296" s="3"/>
      <c r="F296" s="3"/>
    </row>
    <row r="297" spans="3:6" x14ac:dyDescent="0.2">
      <c r="C297" s="3"/>
      <c r="D297" s="3"/>
      <c r="E297" s="3"/>
      <c r="F297" s="3"/>
    </row>
    <row r="298" spans="3:6" x14ac:dyDescent="0.2">
      <c r="C298" s="3"/>
      <c r="D298" s="3"/>
      <c r="E298" s="3"/>
      <c r="F298" s="3"/>
    </row>
    <row r="299" spans="3:6" x14ac:dyDescent="0.2">
      <c r="C299" s="3"/>
      <c r="D299" s="3"/>
      <c r="E299" s="3"/>
      <c r="F299" s="3"/>
    </row>
    <row r="300" spans="3:6" x14ac:dyDescent="0.2">
      <c r="C300" s="3"/>
      <c r="D300" s="3"/>
      <c r="E300" s="3"/>
      <c r="F300" s="3"/>
    </row>
    <row r="301" spans="3:6" x14ac:dyDescent="0.2">
      <c r="C301" s="3"/>
      <c r="D301" s="3"/>
      <c r="E301" s="3"/>
      <c r="F301" s="3"/>
    </row>
    <row r="302" spans="3:6" x14ac:dyDescent="0.2">
      <c r="C302" s="3"/>
      <c r="D302" s="3"/>
      <c r="E302" s="3"/>
      <c r="F302" s="3"/>
    </row>
    <row r="303" spans="3:6" x14ac:dyDescent="0.2">
      <c r="C303" s="3"/>
      <c r="D303" s="3"/>
      <c r="E303" s="3"/>
      <c r="F303" s="3"/>
    </row>
    <row r="304" spans="3:6" x14ac:dyDescent="0.2">
      <c r="C304" s="3"/>
      <c r="D304" s="3"/>
      <c r="E304" s="3"/>
      <c r="F304" s="3"/>
    </row>
    <row r="305" spans="3:6" x14ac:dyDescent="0.2">
      <c r="C305" s="3"/>
      <c r="D305" s="3"/>
      <c r="E305" s="3"/>
      <c r="F305" s="3"/>
    </row>
    <row r="306" spans="3:6" x14ac:dyDescent="0.2">
      <c r="C306" s="3"/>
      <c r="D306" s="3"/>
      <c r="E306" s="3"/>
      <c r="F306" s="3"/>
    </row>
    <row r="307" spans="3:6" x14ac:dyDescent="0.2">
      <c r="C307" s="3"/>
      <c r="D307" s="3"/>
      <c r="E307" s="3"/>
      <c r="F307" s="3"/>
    </row>
    <row r="308" spans="3:6" x14ac:dyDescent="0.2">
      <c r="C308" s="3"/>
      <c r="D308" s="3"/>
      <c r="E308" s="3"/>
      <c r="F308" s="3"/>
    </row>
    <row r="309" spans="3:6" x14ac:dyDescent="0.2">
      <c r="C309" s="3"/>
      <c r="D309" s="3"/>
      <c r="E309" s="3"/>
      <c r="F309" s="3"/>
    </row>
    <row r="310" spans="3:6" x14ac:dyDescent="0.2">
      <c r="C310" s="3"/>
      <c r="D310" s="3"/>
      <c r="E310" s="3"/>
      <c r="F310" s="3"/>
    </row>
    <row r="311" spans="3:6" x14ac:dyDescent="0.2">
      <c r="C311" s="3"/>
      <c r="D311" s="3"/>
      <c r="E311" s="3"/>
      <c r="F311" s="3"/>
    </row>
    <row r="312" spans="3:6" x14ac:dyDescent="0.2">
      <c r="C312" s="3"/>
      <c r="D312" s="3"/>
      <c r="E312" s="3"/>
      <c r="F312" s="3"/>
    </row>
    <row r="313" spans="3:6" x14ac:dyDescent="0.2">
      <c r="C313" s="3"/>
      <c r="D313" s="3"/>
      <c r="E313" s="3"/>
      <c r="F313" s="3"/>
    </row>
    <row r="314" spans="3:6" x14ac:dyDescent="0.2">
      <c r="C314" s="3"/>
      <c r="D314" s="3"/>
      <c r="E314" s="3"/>
      <c r="F314" s="3"/>
    </row>
    <row r="315" spans="3:6" x14ac:dyDescent="0.2">
      <c r="C315" s="3"/>
      <c r="D315" s="3"/>
      <c r="E315" s="3"/>
      <c r="F315" s="3"/>
    </row>
    <row r="316" spans="3:6" x14ac:dyDescent="0.2">
      <c r="C316" s="3"/>
      <c r="D316" s="3"/>
      <c r="E316" s="3"/>
      <c r="F316" s="3"/>
    </row>
    <row r="317" spans="3:6" x14ac:dyDescent="0.2">
      <c r="C317" s="3"/>
      <c r="D317" s="3"/>
      <c r="E317" s="3"/>
      <c r="F317" s="3"/>
    </row>
    <row r="318" spans="3:6" x14ac:dyDescent="0.2">
      <c r="C318" s="3"/>
      <c r="D318" s="3"/>
      <c r="E318" s="3"/>
      <c r="F318" s="3"/>
    </row>
    <row r="319" spans="3:6" x14ac:dyDescent="0.2">
      <c r="C319" s="3"/>
      <c r="D319" s="3"/>
      <c r="E319" s="3"/>
      <c r="F319" s="3"/>
    </row>
    <row r="320" spans="3:6" x14ac:dyDescent="0.2">
      <c r="C320" s="3"/>
      <c r="D320" s="3"/>
      <c r="E320" s="3"/>
      <c r="F320" s="3"/>
    </row>
    <row r="321" spans="3:6" x14ac:dyDescent="0.2">
      <c r="C321" s="3"/>
      <c r="D321" s="3"/>
      <c r="E321" s="3"/>
      <c r="F321" s="3"/>
    </row>
    <row r="322" spans="3:6" x14ac:dyDescent="0.2">
      <c r="C322" s="3"/>
      <c r="D322" s="3"/>
      <c r="E322" s="3"/>
      <c r="F322" s="3"/>
    </row>
    <row r="323" spans="3:6" x14ac:dyDescent="0.2">
      <c r="C323" s="3"/>
      <c r="D323" s="3"/>
      <c r="E323" s="3"/>
      <c r="F323" s="3"/>
    </row>
    <row r="324" spans="3:6" x14ac:dyDescent="0.2">
      <c r="C324" s="3"/>
      <c r="D324" s="3"/>
      <c r="E324" s="3"/>
      <c r="F324" s="3"/>
    </row>
    <row r="325" spans="3:6" x14ac:dyDescent="0.2">
      <c r="C325" s="3"/>
      <c r="D325" s="3"/>
      <c r="E325" s="3"/>
      <c r="F325" s="3"/>
    </row>
    <row r="326" spans="3:6" x14ac:dyDescent="0.2">
      <c r="C326" s="3"/>
      <c r="D326" s="3"/>
      <c r="E326" s="3"/>
      <c r="F326" s="3"/>
    </row>
    <row r="327" spans="3:6" x14ac:dyDescent="0.2">
      <c r="C327" s="3"/>
      <c r="D327" s="3"/>
      <c r="E327" s="3"/>
      <c r="F327" s="3"/>
    </row>
    <row r="328" spans="3:6" x14ac:dyDescent="0.2">
      <c r="C328" s="3"/>
      <c r="D328" s="3"/>
      <c r="E328" s="3"/>
      <c r="F328" s="3"/>
    </row>
    <row r="329" spans="3:6" x14ac:dyDescent="0.2">
      <c r="C329" s="3"/>
      <c r="D329" s="3"/>
      <c r="E329" s="3"/>
      <c r="F329" s="3"/>
    </row>
    <row r="330" spans="3:6" x14ac:dyDescent="0.2">
      <c r="C330" s="3"/>
      <c r="D330" s="3"/>
      <c r="E330" s="3"/>
      <c r="F330" s="3"/>
    </row>
    <row r="331" spans="3:6" x14ac:dyDescent="0.2">
      <c r="C331" s="3"/>
      <c r="D331" s="3"/>
      <c r="E331" s="3"/>
      <c r="F331" s="3"/>
    </row>
    <row r="332" spans="3:6" x14ac:dyDescent="0.2">
      <c r="C332" s="3"/>
      <c r="D332" s="3"/>
      <c r="E332" s="3"/>
      <c r="F332" s="3"/>
    </row>
    <row r="333" spans="3:6" x14ac:dyDescent="0.2">
      <c r="C333" s="3"/>
      <c r="D333" s="3"/>
      <c r="E333" s="3"/>
      <c r="F333" s="3"/>
    </row>
    <row r="334" spans="3:6" x14ac:dyDescent="0.2">
      <c r="C334" s="3"/>
      <c r="D334" s="3"/>
      <c r="E334" s="3"/>
      <c r="F334" s="3"/>
    </row>
    <row r="335" spans="3:6" x14ac:dyDescent="0.2">
      <c r="C335" s="3"/>
      <c r="D335" s="3"/>
      <c r="E335" s="3"/>
      <c r="F335" s="3"/>
    </row>
    <row r="336" spans="3:6" x14ac:dyDescent="0.2">
      <c r="C336" s="3"/>
      <c r="D336" s="3"/>
      <c r="E336" s="3"/>
      <c r="F336" s="3"/>
    </row>
    <row r="337" spans="3:6" x14ac:dyDescent="0.2">
      <c r="C337" s="3"/>
      <c r="D337" s="3"/>
      <c r="E337" s="3"/>
      <c r="F337" s="3"/>
    </row>
    <row r="338" spans="3:6" x14ac:dyDescent="0.2">
      <c r="C338" s="3"/>
      <c r="D338" s="3"/>
      <c r="E338" s="3"/>
      <c r="F338" s="3"/>
    </row>
    <row r="339" spans="3:6" x14ac:dyDescent="0.2">
      <c r="C339" s="3"/>
      <c r="D339" s="3"/>
      <c r="E339" s="3"/>
      <c r="F339" s="3"/>
    </row>
    <row r="340" spans="3:6" x14ac:dyDescent="0.2">
      <c r="C340" s="3"/>
      <c r="D340" s="3"/>
      <c r="E340" s="3"/>
      <c r="F340" s="3"/>
    </row>
    <row r="341" spans="3:6" x14ac:dyDescent="0.2">
      <c r="C341" s="3"/>
      <c r="D341" s="3"/>
      <c r="E341" s="3"/>
      <c r="F341" s="3"/>
    </row>
    <row r="342" spans="3:6" x14ac:dyDescent="0.2">
      <c r="C342" s="3"/>
      <c r="D342" s="3"/>
      <c r="E342" s="3"/>
      <c r="F342" s="3"/>
    </row>
    <row r="343" spans="3:6" x14ac:dyDescent="0.2">
      <c r="C343" s="3"/>
      <c r="D343" s="3"/>
      <c r="E343" s="3"/>
      <c r="F343" s="3"/>
    </row>
    <row r="344" spans="3:6" x14ac:dyDescent="0.2">
      <c r="C344" s="3"/>
      <c r="D344" s="3"/>
      <c r="E344" s="3"/>
      <c r="F344" s="3"/>
    </row>
    <row r="345" spans="3:6" x14ac:dyDescent="0.2">
      <c r="C345" s="3"/>
      <c r="D345" s="3"/>
      <c r="E345" s="3"/>
      <c r="F345" s="3"/>
    </row>
    <row r="346" spans="3:6" x14ac:dyDescent="0.2">
      <c r="C346" s="3"/>
      <c r="D346" s="3"/>
      <c r="E346" s="3"/>
      <c r="F346" s="3"/>
    </row>
    <row r="347" spans="3:6" x14ac:dyDescent="0.2">
      <c r="C347" s="3"/>
      <c r="D347" s="3"/>
      <c r="E347" s="3"/>
      <c r="F347" s="3"/>
    </row>
    <row r="348" spans="3:6" x14ac:dyDescent="0.2">
      <c r="C348" s="3"/>
      <c r="D348" s="3"/>
      <c r="E348" s="3"/>
      <c r="F348" s="3"/>
    </row>
    <row r="349" spans="3:6" x14ac:dyDescent="0.2">
      <c r="C349" s="3"/>
      <c r="D349" s="3"/>
      <c r="E349" s="3"/>
      <c r="F349" s="3"/>
    </row>
    <row r="350" spans="3:6" x14ac:dyDescent="0.2">
      <c r="C350" s="3"/>
      <c r="D350" s="3"/>
      <c r="E350" s="3"/>
      <c r="F350" s="3"/>
    </row>
    <row r="351" spans="3:6" x14ac:dyDescent="0.2">
      <c r="C351" s="3"/>
      <c r="D351" s="3"/>
      <c r="E351" s="3"/>
      <c r="F351" s="3"/>
    </row>
    <row r="352" spans="3:6" x14ac:dyDescent="0.2">
      <c r="C352" s="3"/>
      <c r="D352" s="3"/>
      <c r="E352" s="3"/>
      <c r="F352" s="3"/>
    </row>
    <row r="353" spans="3:6" x14ac:dyDescent="0.2">
      <c r="C353" s="3"/>
      <c r="D353" s="3"/>
      <c r="E353" s="3"/>
      <c r="F353" s="3"/>
    </row>
    <row r="354" spans="3:6" x14ac:dyDescent="0.2">
      <c r="C354" s="3"/>
      <c r="D354" s="3"/>
      <c r="E354" s="3"/>
      <c r="F354" s="3"/>
    </row>
    <row r="355" spans="3:6" x14ac:dyDescent="0.2">
      <c r="C355" s="3"/>
      <c r="D355" s="3"/>
      <c r="E355" s="3"/>
      <c r="F355" s="3"/>
    </row>
    <row r="356" spans="3:6" x14ac:dyDescent="0.2">
      <c r="C356" s="3"/>
      <c r="D356" s="3"/>
      <c r="E356" s="3"/>
      <c r="F356" s="3"/>
    </row>
    <row r="357" spans="3:6" x14ac:dyDescent="0.2">
      <c r="C357" s="3"/>
      <c r="D357" s="3"/>
      <c r="E357" s="3"/>
      <c r="F357" s="3"/>
    </row>
    <row r="358" spans="3:6" x14ac:dyDescent="0.2">
      <c r="C358" s="3"/>
      <c r="D358" s="3"/>
      <c r="E358" s="3"/>
      <c r="F358" s="3"/>
    </row>
    <row r="359" spans="3:6" x14ac:dyDescent="0.2">
      <c r="C359" s="3"/>
      <c r="D359" s="3"/>
      <c r="E359" s="3"/>
      <c r="F359" s="3"/>
    </row>
    <row r="360" spans="3:6" x14ac:dyDescent="0.2">
      <c r="C360" s="3"/>
      <c r="D360" s="3"/>
      <c r="E360" s="3"/>
      <c r="F360" s="3"/>
    </row>
    <row r="361" spans="3:6" x14ac:dyDescent="0.2">
      <c r="C361" s="3"/>
      <c r="D361" s="3"/>
      <c r="E361" s="3"/>
      <c r="F361" s="3"/>
    </row>
    <row r="362" spans="3:6" x14ac:dyDescent="0.2">
      <c r="C362" s="3"/>
      <c r="D362" s="3"/>
      <c r="E362" s="3"/>
      <c r="F362" s="3"/>
    </row>
    <row r="363" spans="3:6" x14ac:dyDescent="0.2">
      <c r="C363" s="3"/>
      <c r="D363" s="3"/>
      <c r="E363" s="3"/>
      <c r="F363" s="3"/>
    </row>
    <row r="364" spans="3:6" x14ac:dyDescent="0.2">
      <c r="C364" s="3"/>
      <c r="D364" s="3"/>
      <c r="E364" s="3"/>
      <c r="F364" s="3"/>
    </row>
    <row r="365" spans="3:6" x14ac:dyDescent="0.2">
      <c r="C365" s="3"/>
      <c r="D365" s="3"/>
      <c r="E365" s="3"/>
      <c r="F365" s="3"/>
    </row>
    <row r="366" spans="3:6" x14ac:dyDescent="0.2">
      <c r="C366" s="3"/>
      <c r="D366" s="3"/>
      <c r="E366" s="3"/>
      <c r="F366" s="3"/>
    </row>
    <row r="367" spans="3:6" x14ac:dyDescent="0.2">
      <c r="C367" s="3"/>
      <c r="D367" s="3"/>
      <c r="E367" s="3"/>
      <c r="F367" s="3"/>
    </row>
    <row r="368" spans="3:6" x14ac:dyDescent="0.2">
      <c r="C368" s="3"/>
      <c r="D368" s="3"/>
      <c r="E368" s="3"/>
      <c r="F368" s="3"/>
    </row>
    <row r="369" spans="3:6" x14ac:dyDescent="0.2">
      <c r="C369" s="3"/>
      <c r="D369" s="3"/>
      <c r="E369" s="3"/>
      <c r="F369" s="3"/>
    </row>
    <row r="370" spans="3:6" x14ac:dyDescent="0.2">
      <c r="C370" s="3"/>
      <c r="D370" s="3"/>
      <c r="E370" s="3"/>
      <c r="F370" s="3"/>
    </row>
    <row r="371" spans="3:6" x14ac:dyDescent="0.2">
      <c r="C371" s="3"/>
      <c r="D371" s="3"/>
      <c r="E371" s="3"/>
      <c r="F371" s="3"/>
    </row>
    <row r="372" spans="3:6" x14ac:dyDescent="0.2">
      <c r="C372" s="3"/>
      <c r="D372" s="3"/>
      <c r="E372" s="3"/>
      <c r="F372" s="3"/>
    </row>
    <row r="373" spans="3:6" x14ac:dyDescent="0.2">
      <c r="C373" s="3"/>
      <c r="D373" s="3"/>
      <c r="E373" s="3"/>
      <c r="F373" s="3"/>
    </row>
    <row r="374" spans="3:6" x14ac:dyDescent="0.2">
      <c r="C374" s="3"/>
      <c r="D374" s="3"/>
      <c r="E374" s="3"/>
      <c r="F374" s="3"/>
    </row>
    <row r="375" spans="3:6" x14ac:dyDescent="0.2">
      <c r="C375" s="3"/>
      <c r="D375" s="3"/>
      <c r="E375" s="3"/>
      <c r="F375" s="3"/>
    </row>
    <row r="376" spans="3:6" x14ac:dyDescent="0.2">
      <c r="C376" s="3"/>
      <c r="D376" s="3"/>
      <c r="E376" s="3"/>
      <c r="F376" s="3"/>
    </row>
    <row r="377" spans="3:6" x14ac:dyDescent="0.2">
      <c r="C377" s="3"/>
      <c r="D377" s="3"/>
      <c r="E377" s="3"/>
      <c r="F377" s="3"/>
    </row>
    <row r="378" spans="3:6" x14ac:dyDescent="0.2">
      <c r="C378" s="3"/>
      <c r="D378" s="3"/>
      <c r="E378" s="3"/>
      <c r="F378" s="3"/>
    </row>
    <row r="379" spans="3:6" x14ac:dyDescent="0.2">
      <c r="C379" s="3"/>
      <c r="D379" s="3"/>
      <c r="E379" s="3"/>
      <c r="F379" s="3"/>
    </row>
    <row r="380" spans="3:6" x14ac:dyDescent="0.2">
      <c r="C380" s="3"/>
      <c r="D380" s="3"/>
      <c r="E380" s="3"/>
      <c r="F380" s="3"/>
    </row>
    <row r="381" spans="3:6" x14ac:dyDescent="0.2">
      <c r="C381" s="3"/>
      <c r="D381" s="3"/>
      <c r="E381" s="3"/>
      <c r="F381" s="3"/>
    </row>
    <row r="382" spans="3:6" x14ac:dyDescent="0.2">
      <c r="C382" s="3"/>
      <c r="D382" s="3"/>
      <c r="E382" s="3"/>
      <c r="F382" s="3"/>
    </row>
    <row r="383" spans="3:6" x14ac:dyDescent="0.2">
      <c r="C383" s="3"/>
      <c r="D383" s="3"/>
      <c r="E383" s="3"/>
      <c r="F383" s="3"/>
    </row>
    <row r="384" spans="3:6" x14ac:dyDescent="0.2">
      <c r="C384" s="3"/>
      <c r="D384" s="3"/>
      <c r="E384" s="3"/>
      <c r="F384" s="3"/>
    </row>
    <row r="385" spans="3:6" x14ac:dyDescent="0.2">
      <c r="C385" s="3"/>
      <c r="D385" s="3"/>
      <c r="E385" s="3"/>
      <c r="F385" s="3"/>
    </row>
    <row r="386" spans="3:6" x14ac:dyDescent="0.2">
      <c r="C386" s="3"/>
      <c r="D386" s="3"/>
      <c r="E386" s="3"/>
      <c r="F386" s="3"/>
    </row>
    <row r="387" spans="3:6" x14ac:dyDescent="0.2">
      <c r="C387" s="3"/>
      <c r="D387" s="3"/>
      <c r="E387" s="3"/>
      <c r="F387" s="3"/>
    </row>
    <row r="388" spans="3:6" x14ac:dyDescent="0.2">
      <c r="C388" s="3"/>
      <c r="D388" s="3"/>
      <c r="E388" s="3"/>
      <c r="F388" s="3"/>
    </row>
    <row r="389" spans="3:6" x14ac:dyDescent="0.2">
      <c r="C389" s="3"/>
      <c r="D389" s="3"/>
      <c r="E389" s="3"/>
      <c r="F389" s="3"/>
    </row>
    <row r="390" spans="3:6" x14ac:dyDescent="0.2">
      <c r="C390" s="3"/>
      <c r="D390" s="3"/>
      <c r="E390" s="3"/>
      <c r="F390" s="3"/>
    </row>
    <row r="391" spans="3:6" x14ac:dyDescent="0.2">
      <c r="C391" s="3"/>
      <c r="D391" s="3"/>
      <c r="E391" s="3"/>
      <c r="F391" s="3"/>
    </row>
    <row r="392" spans="3:6" x14ac:dyDescent="0.2">
      <c r="C392" s="3"/>
      <c r="D392" s="3"/>
      <c r="E392" s="3"/>
      <c r="F392" s="3"/>
    </row>
    <row r="393" spans="3:6" x14ac:dyDescent="0.2">
      <c r="C393" s="3"/>
      <c r="D393" s="3"/>
      <c r="E393" s="3"/>
      <c r="F393" s="3"/>
    </row>
    <row r="394" spans="3:6" x14ac:dyDescent="0.2">
      <c r="C394" s="3"/>
      <c r="D394" s="3"/>
      <c r="E394" s="3"/>
      <c r="F394" s="3"/>
    </row>
    <row r="395" spans="3:6" x14ac:dyDescent="0.2">
      <c r="C395" s="3"/>
      <c r="D395" s="3"/>
      <c r="E395" s="3"/>
      <c r="F395" s="3"/>
    </row>
    <row r="396" spans="3:6" x14ac:dyDescent="0.2">
      <c r="C396" s="3"/>
      <c r="D396" s="3"/>
      <c r="E396" s="3"/>
      <c r="F396" s="3"/>
    </row>
    <row r="397" spans="3:6" x14ac:dyDescent="0.2">
      <c r="C397" s="3"/>
      <c r="D397" s="3"/>
      <c r="E397" s="3"/>
      <c r="F397" s="3"/>
    </row>
    <row r="398" spans="3:6" x14ac:dyDescent="0.2">
      <c r="C398" s="3"/>
      <c r="D398" s="3"/>
      <c r="E398" s="3"/>
      <c r="F398" s="3"/>
    </row>
    <row r="399" spans="3:6" x14ac:dyDescent="0.2">
      <c r="C399" s="3"/>
      <c r="D399" s="3"/>
      <c r="E399" s="3"/>
      <c r="F399" s="3"/>
    </row>
    <row r="400" spans="3:6" x14ac:dyDescent="0.2">
      <c r="C400" s="3"/>
      <c r="D400" s="3"/>
      <c r="E400" s="3"/>
      <c r="F400" s="3"/>
    </row>
    <row r="401" spans="3:6" x14ac:dyDescent="0.2">
      <c r="C401" s="3"/>
      <c r="D401" s="3"/>
      <c r="E401" s="3"/>
      <c r="F401" s="3"/>
    </row>
    <row r="402" spans="3:6" x14ac:dyDescent="0.2">
      <c r="C402" s="3"/>
      <c r="D402" s="3"/>
      <c r="E402" s="3"/>
      <c r="F402" s="3"/>
    </row>
    <row r="403" spans="3:6" x14ac:dyDescent="0.2">
      <c r="C403" s="3"/>
      <c r="D403" s="3"/>
      <c r="E403" s="3"/>
      <c r="F403" s="3"/>
    </row>
    <row r="404" spans="3:6" x14ac:dyDescent="0.2">
      <c r="C404" s="3"/>
      <c r="D404" s="3"/>
      <c r="E404" s="3"/>
      <c r="F404" s="3"/>
    </row>
    <row r="405" spans="3:6" x14ac:dyDescent="0.2">
      <c r="C405" s="3"/>
      <c r="D405" s="3"/>
      <c r="E405" s="3"/>
      <c r="F405" s="3"/>
    </row>
    <row r="406" spans="3:6" x14ac:dyDescent="0.2">
      <c r="C406" s="3"/>
      <c r="D406" s="3"/>
      <c r="E406" s="3"/>
      <c r="F406" s="3"/>
    </row>
    <row r="407" spans="3:6" x14ac:dyDescent="0.2">
      <c r="C407" s="3"/>
      <c r="D407" s="3"/>
      <c r="E407" s="3"/>
      <c r="F407" s="3"/>
    </row>
    <row r="408" spans="3:6" x14ac:dyDescent="0.2">
      <c r="C408" s="3"/>
      <c r="D408" s="3"/>
      <c r="E408" s="3"/>
      <c r="F408" s="3"/>
    </row>
    <row r="409" spans="3:6" x14ac:dyDescent="0.2">
      <c r="C409" s="3"/>
      <c r="D409" s="3"/>
      <c r="E409" s="3"/>
      <c r="F409" s="3"/>
    </row>
    <row r="410" spans="3:6" x14ac:dyDescent="0.2">
      <c r="C410" s="3"/>
      <c r="D410" s="3"/>
      <c r="E410" s="3"/>
      <c r="F410" s="3"/>
    </row>
    <row r="411" spans="3:6" x14ac:dyDescent="0.2">
      <c r="C411" s="3"/>
      <c r="D411" s="3"/>
      <c r="E411" s="3"/>
      <c r="F411" s="3"/>
    </row>
    <row r="412" spans="3:6" x14ac:dyDescent="0.2">
      <c r="C412" s="3"/>
      <c r="D412" s="3"/>
      <c r="E412" s="3"/>
      <c r="F412" s="3"/>
    </row>
    <row r="413" spans="3:6" x14ac:dyDescent="0.2">
      <c r="C413" s="3"/>
      <c r="D413" s="3"/>
      <c r="E413" s="3"/>
      <c r="F413" s="3"/>
    </row>
    <row r="414" spans="3:6" x14ac:dyDescent="0.2">
      <c r="C414" s="3"/>
      <c r="D414" s="3"/>
      <c r="E414" s="3"/>
      <c r="F414" s="3"/>
    </row>
    <row r="415" spans="3:6" x14ac:dyDescent="0.2">
      <c r="C415" s="3"/>
      <c r="D415" s="3"/>
      <c r="E415" s="3"/>
      <c r="F415" s="3"/>
    </row>
    <row r="416" spans="3:6" x14ac:dyDescent="0.2">
      <c r="C416" s="3"/>
      <c r="D416" s="3"/>
      <c r="E416" s="3"/>
      <c r="F416" s="3"/>
    </row>
    <row r="417" spans="3:6" x14ac:dyDescent="0.2">
      <c r="C417" s="3"/>
      <c r="D417" s="3"/>
      <c r="E417" s="3"/>
      <c r="F417" s="3"/>
    </row>
    <row r="418" spans="3:6" x14ac:dyDescent="0.2">
      <c r="C418" s="3"/>
      <c r="D418" s="3"/>
      <c r="E418" s="3"/>
      <c r="F418" s="3"/>
    </row>
    <row r="419" spans="3:6" x14ac:dyDescent="0.2">
      <c r="C419" s="3"/>
      <c r="D419" s="3"/>
      <c r="E419" s="3"/>
      <c r="F419" s="3"/>
    </row>
    <row r="420" spans="3:6" x14ac:dyDescent="0.2">
      <c r="C420" s="3"/>
      <c r="D420" s="3"/>
      <c r="E420" s="3"/>
      <c r="F420" s="3"/>
    </row>
    <row r="421" spans="3:6" x14ac:dyDescent="0.2">
      <c r="C421" s="3"/>
      <c r="D421" s="3"/>
      <c r="E421" s="3"/>
      <c r="F421" s="3"/>
    </row>
    <row r="422" spans="3:6" x14ac:dyDescent="0.2">
      <c r="C422" s="3"/>
      <c r="D422" s="3"/>
      <c r="E422" s="3"/>
      <c r="F422" s="3"/>
    </row>
    <row r="423" spans="3:6" x14ac:dyDescent="0.2">
      <c r="C423" s="3"/>
      <c r="D423" s="3"/>
      <c r="E423" s="3"/>
      <c r="F423" s="3"/>
    </row>
    <row r="424" spans="3:6" x14ac:dyDescent="0.2">
      <c r="C424" s="3"/>
      <c r="D424" s="3"/>
      <c r="E424" s="3"/>
      <c r="F424" s="3"/>
    </row>
    <row r="425" spans="3:6" x14ac:dyDescent="0.2">
      <c r="C425" s="3"/>
      <c r="D425" s="3"/>
      <c r="E425" s="3"/>
      <c r="F425" s="3"/>
    </row>
    <row r="426" spans="3:6" x14ac:dyDescent="0.2">
      <c r="C426" s="3"/>
      <c r="D426" s="3"/>
      <c r="E426" s="3"/>
      <c r="F426" s="3"/>
    </row>
    <row r="427" spans="3:6" x14ac:dyDescent="0.2">
      <c r="C427" s="3"/>
      <c r="D427" s="3"/>
      <c r="E427" s="3"/>
      <c r="F427" s="3"/>
    </row>
    <row r="428" spans="3:6" x14ac:dyDescent="0.2">
      <c r="C428" s="3"/>
      <c r="D428" s="3"/>
      <c r="E428" s="3"/>
      <c r="F428" s="3"/>
    </row>
    <row r="429" spans="3:6" x14ac:dyDescent="0.2">
      <c r="C429" s="3"/>
      <c r="D429" s="3"/>
      <c r="E429" s="3"/>
      <c r="F429" s="3"/>
    </row>
    <row r="430" spans="3:6" x14ac:dyDescent="0.2">
      <c r="C430" s="3"/>
      <c r="D430" s="3"/>
      <c r="E430" s="3"/>
      <c r="F430" s="3"/>
    </row>
    <row r="431" spans="3:6" x14ac:dyDescent="0.2">
      <c r="C431" s="3"/>
      <c r="D431" s="3"/>
      <c r="E431" s="3"/>
      <c r="F431" s="3"/>
    </row>
    <row r="432" spans="3:6" x14ac:dyDescent="0.2">
      <c r="C432" s="3"/>
      <c r="D432" s="3"/>
      <c r="E432" s="3"/>
      <c r="F432" s="3"/>
    </row>
    <row r="433" spans="3:6" x14ac:dyDescent="0.2">
      <c r="C433" s="3"/>
      <c r="D433" s="3"/>
      <c r="E433" s="3"/>
      <c r="F433" s="3"/>
    </row>
    <row r="434" spans="3:6" x14ac:dyDescent="0.2">
      <c r="C434" s="3"/>
      <c r="D434" s="3"/>
      <c r="E434" s="3"/>
      <c r="F434" s="3"/>
    </row>
    <row r="435" spans="3:6" x14ac:dyDescent="0.2">
      <c r="C435" s="3"/>
      <c r="D435" s="3"/>
      <c r="E435" s="3"/>
      <c r="F435" s="3"/>
    </row>
    <row r="436" spans="3:6" x14ac:dyDescent="0.2">
      <c r="C436" s="3"/>
      <c r="D436" s="3"/>
      <c r="E436" s="3"/>
      <c r="F436" s="3"/>
    </row>
    <row r="437" spans="3:6" x14ac:dyDescent="0.2">
      <c r="C437" s="3"/>
      <c r="D437" s="3"/>
      <c r="E437" s="3"/>
      <c r="F437" s="3"/>
    </row>
    <row r="438" spans="3:6" x14ac:dyDescent="0.2">
      <c r="C438" s="3"/>
      <c r="D438" s="3"/>
      <c r="E438" s="3"/>
      <c r="F438" s="3"/>
    </row>
    <row r="439" spans="3:6" x14ac:dyDescent="0.2">
      <c r="C439" s="3"/>
      <c r="D439" s="3"/>
      <c r="E439" s="3"/>
      <c r="F439" s="3"/>
    </row>
    <row r="440" spans="3:6" x14ac:dyDescent="0.2">
      <c r="C440" s="3"/>
      <c r="D440" s="3"/>
      <c r="E440" s="3"/>
      <c r="F440" s="3"/>
    </row>
    <row r="441" spans="3:6" x14ac:dyDescent="0.2">
      <c r="C441" s="3"/>
      <c r="D441" s="3"/>
      <c r="E441" s="3"/>
      <c r="F441" s="3"/>
    </row>
    <row r="442" spans="3:6" x14ac:dyDescent="0.2">
      <c r="C442" s="3"/>
      <c r="D442" s="3"/>
      <c r="E442" s="3"/>
      <c r="F442" s="3"/>
    </row>
    <row r="443" spans="3:6" x14ac:dyDescent="0.2">
      <c r="C443" s="3"/>
      <c r="D443" s="3"/>
      <c r="E443" s="3"/>
      <c r="F443" s="3"/>
    </row>
    <row r="444" spans="3:6" x14ac:dyDescent="0.2">
      <c r="C444" s="3"/>
      <c r="D444" s="3"/>
      <c r="E444" s="3"/>
      <c r="F444" s="3"/>
    </row>
    <row r="445" spans="3:6" x14ac:dyDescent="0.2">
      <c r="C445" s="3"/>
      <c r="D445" s="3"/>
      <c r="E445" s="3"/>
      <c r="F445" s="3"/>
    </row>
    <row r="446" spans="3:6" x14ac:dyDescent="0.2">
      <c r="C446" s="3"/>
      <c r="D446" s="3"/>
      <c r="E446" s="3"/>
      <c r="F446" s="3"/>
    </row>
    <row r="447" spans="3:6" x14ac:dyDescent="0.2">
      <c r="C447" s="3"/>
      <c r="D447" s="3"/>
      <c r="E447" s="3"/>
      <c r="F447" s="3"/>
    </row>
    <row r="448" spans="3:6" x14ac:dyDescent="0.2">
      <c r="C448" s="3"/>
      <c r="D448" s="3"/>
      <c r="E448" s="3"/>
      <c r="F448" s="3"/>
    </row>
    <row r="449" spans="3:6" x14ac:dyDescent="0.2">
      <c r="C449" s="3"/>
      <c r="D449" s="3"/>
      <c r="E449" s="3"/>
      <c r="F449" s="3"/>
    </row>
    <row r="450" spans="3:6" x14ac:dyDescent="0.2">
      <c r="C450" s="3"/>
      <c r="D450" s="3"/>
      <c r="E450" s="3"/>
      <c r="F450" s="3"/>
    </row>
    <row r="451" spans="3:6" x14ac:dyDescent="0.2">
      <c r="C451" s="3"/>
      <c r="D451" s="3"/>
      <c r="E451" s="3"/>
      <c r="F451" s="3"/>
    </row>
    <row r="452" spans="3:6" x14ac:dyDescent="0.2">
      <c r="C452" s="3"/>
      <c r="D452" s="3"/>
      <c r="E452" s="3"/>
      <c r="F452" s="3"/>
    </row>
    <row r="453" spans="3:6" x14ac:dyDescent="0.2">
      <c r="C453" s="3"/>
      <c r="D453" s="3"/>
      <c r="E453" s="3"/>
      <c r="F453" s="3"/>
    </row>
    <row r="454" spans="3:6" x14ac:dyDescent="0.2">
      <c r="C454" s="3"/>
      <c r="D454" s="3"/>
      <c r="E454" s="3"/>
      <c r="F454" s="3"/>
    </row>
    <row r="455" spans="3:6" x14ac:dyDescent="0.2">
      <c r="C455" s="3"/>
      <c r="D455" s="3"/>
      <c r="E455" s="3"/>
      <c r="F455" s="3"/>
    </row>
    <row r="456" spans="3:6" x14ac:dyDescent="0.2">
      <c r="C456" s="3"/>
      <c r="D456" s="3"/>
      <c r="E456" s="3"/>
      <c r="F456" s="3"/>
    </row>
    <row r="457" spans="3:6" x14ac:dyDescent="0.2">
      <c r="C457" s="3"/>
      <c r="D457" s="3"/>
      <c r="E457" s="3"/>
      <c r="F457" s="3"/>
    </row>
    <row r="458" spans="3:6" x14ac:dyDescent="0.2">
      <c r="C458" s="3"/>
      <c r="D458" s="3"/>
      <c r="E458" s="3"/>
      <c r="F458" s="3"/>
    </row>
    <row r="459" spans="3:6" x14ac:dyDescent="0.2">
      <c r="C459" s="3"/>
      <c r="D459" s="3"/>
      <c r="E459" s="3"/>
      <c r="F459" s="3"/>
    </row>
    <row r="460" spans="3:6" x14ac:dyDescent="0.2">
      <c r="C460" s="3"/>
      <c r="D460" s="3"/>
      <c r="E460" s="3"/>
      <c r="F460" s="3"/>
    </row>
    <row r="461" spans="3:6" x14ac:dyDescent="0.2">
      <c r="C461" s="3"/>
      <c r="D461" s="3"/>
      <c r="E461" s="3"/>
      <c r="F461" s="3"/>
    </row>
    <row r="462" spans="3:6" x14ac:dyDescent="0.2">
      <c r="C462" s="3"/>
      <c r="D462" s="3"/>
      <c r="E462" s="3"/>
      <c r="F462" s="3"/>
    </row>
    <row r="463" spans="3:6" x14ac:dyDescent="0.2">
      <c r="C463" s="3"/>
      <c r="D463" s="3"/>
      <c r="E463" s="3"/>
      <c r="F463" s="3"/>
    </row>
    <row r="464" spans="3:6" x14ac:dyDescent="0.2">
      <c r="C464" s="3"/>
      <c r="D464" s="3"/>
      <c r="E464" s="3"/>
      <c r="F464" s="3"/>
    </row>
    <row r="465" spans="3:6" x14ac:dyDescent="0.2">
      <c r="C465" s="3"/>
      <c r="D465" s="3"/>
      <c r="E465" s="3"/>
      <c r="F465" s="3"/>
    </row>
    <row r="466" spans="3:6" x14ac:dyDescent="0.2">
      <c r="C466" s="3"/>
      <c r="D466" s="3"/>
      <c r="E466" s="3"/>
      <c r="F466" s="3"/>
    </row>
    <row r="467" spans="3:6" x14ac:dyDescent="0.2">
      <c r="C467" s="3"/>
      <c r="D467" s="3"/>
      <c r="E467" s="3"/>
      <c r="F467" s="3"/>
    </row>
    <row r="468" spans="3:6" x14ac:dyDescent="0.2">
      <c r="C468" s="3"/>
      <c r="D468" s="3"/>
      <c r="E468" s="3"/>
      <c r="F468" s="3"/>
    </row>
    <row r="469" spans="3:6" x14ac:dyDescent="0.2">
      <c r="C469" s="3"/>
      <c r="D469" s="3"/>
      <c r="E469" s="3"/>
      <c r="F469" s="3"/>
    </row>
    <row r="470" spans="3:6" x14ac:dyDescent="0.2">
      <c r="C470" s="3"/>
      <c r="D470" s="3"/>
      <c r="E470" s="3"/>
      <c r="F470" s="3"/>
    </row>
    <row r="471" spans="3:6" x14ac:dyDescent="0.2">
      <c r="C471" s="3"/>
      <c r="D471" s="3"/>
      <c r="E471" s="3"/>
      <c r="F471" s="3"/>
    </row>
    <row r="472" spans="3:6" x14ac:dyDescent="0.2">
      <c r="C472" s="3"/>
      <c r="D472" s="3"/>
      <c r="E472" s="3"/>
      <c r="F472" s="3"/>
    </row>
    <row r="473" spans="3:6" x14ac:dyDescent="0.2">
      <c r="C473" s="3"/>
      <c r="D473" s="3"/>
      <c r="E473" s="3"/>
      <c r="F473" s="3"/>
    </row>
    <row r="474" spans="3:6" x14ac:dyDescent="0.2">
      <c r="C474" s="3"/>
      <c r="D474" s="3"/>
      <c r="E474" s="3"/>
      <c r="F474" s="3"/>
    </row>
    <row r="475" spans="3:6" x14ac:dyDescent="0.2">
      <c r="C475" s="3"/>
      <c r="D475" s="3"/>
      <c r="E475" s="3"/>
      <c r="F475" s="3"/>
    </row>
    <row r="476" spans="3:6" x14ac:dyDescent="0.2">
      <c r="C476" s="3"/>
      <c r="D476" s="3"/>
      <c r="E476" s="3"/>
      <c r="F476" s="3"/>
    </row>
    <row r="477" spans="3:6" x14ac:dyDescent="0.2">
      <c r="C477" s="3"/>
      <c r="D477" s="3"/>
      <c r="E477" s="3"/>
      <c r="F477" s="3"/>
    </row>
    <row r="478" spans="3:6" x14ac:dyDescent="0.2">
      <c r="C478" s="3"/>
      <c r="D478" s="3"/>
      <c r="E478" s="3"/>
      <c r="F478" s="3"/>
    </row>
    <row r="479" spans="3:6" x14ac:dyDescent="0.2">
      <c r="C479" s="3"/>
      <c r="D479" s="3"/>
      <c r="E479" s="3"/>
      <c r="F479" s="3"/>
    </row>
    <row r="480" spans="3:6" x14ac:dyDescent="0.2">
      <c r="C480" s="3"/>
      <c r="D480" s="3"/>
      <c r="E480" s="3"/>
      <c r="F480" s="3"/>
    </row>
    <row r="481" spans="3:6" x14ac:dyDescent="0.2">
      <c r="C481" s="3"/>
      <c r="D481" s="3"/>
      <c r="E481" s="3"/>
      <c r="F481" s="3"/>
    </row>
    <row r="482" spans="3:6" x14ac:dyDescent="0.2">
      <c r="C482" s="3"/>
      <c r="D482" s="3"/>
      <c r="E482" s="3"/>
      <c r="F482" s="3"/>
    </row>
    <row r="483" spans="3:6" x14ac:dyDescent="0.2">
      <c r="C483" s="3"/>
      <c r="D483" s="3"/>
      <c r="E483" s="3"/>
      <c r="F483" s="3"/>
    </row>
    <row r="484" spans="3:6" x14ac:dyDescent="0.2">
      <c r="C484" s="3"/>
      <c r="D484" s="3"/>
      <c r="E484" s="3"/>
      <c r="F484" s="3"/>
    </row>
    <row r="485" spans="3:6" x14ac:dyDescent="0.2">
      <c r="C485" s="3"/>
      <c r="D485" s="3"/>
      <c r="E485" s="3"/>
      <c r="F485" s="3"/>
    </row>
    <row r="486" spans="3:6" x14ac:dyDescent="0.2">
      <c r="C486" s="3"/>
      <c r="D486" s="3"/>
      <c r="E486" s="3"/>
      <c r="F486" s="3"/>
    </row>
    <row r="487" spans="3:6" x14ac:dyDescent="0.2">
      <c r="C487" s="3"/>
      <c r="D487" s="3"/>
      <c r="E487" s="3"/>
      <c r="F487" s="3"/>
    </row>
    <row r="488" spans="3:6" x14ac:dyDescent="0.2">
      <c r="C488" s="3"/>
      <c r="D488" s="3"/>
      <c r="E488" s="3"/>
      <c r="F488" s="3"/>
    </row>
    <row r="489" spans="3:6" x14ac:dyDescent="0.2">
      <c r="C489" s="3"/>
      <c r="D489" s="3"/>
      <c r="E489" s="3"/>
      <c r="F489" s="3"/>
    </row>
    <row r="490" spans="3:6" x14ac:dyDescent="0.2">
      <c r="C490" s="3"/>
      <c r="D490" s="3"/>
      <c r="E490" s="3"/>
      <c r="F490" s="3"/>
    </row>
    <row r="491" spans="3:6" x14ac:dyDescent="0.2">
      <c r="C491" s="3"/>
      <c r="D491" s="3"/>
      <c r="E491" s="3"/>
      <c r="F491" s="3"/>
    </row>
    <row r="492" spans="3:6" x14ac:dyDescent="0.2">
      <c r="C492" s="3"/>
      <c r="D492" s="3"/>
      <c r="E492" s="3"/>
      <c r="F492" s="3"/>
    </row>
    <row r="493" spans="3:6" x14ac:dyDescent="0.2">
      <c r="C493" s="3"/>
      <c r="D493" s="3"/>
      <c r="E493" s="3"/>
      <c r="F493" s="3"/>
    </row>
    <row r="494" spans="3:6" x14ac:dyDescent="0.2">
      <c r="C494" s="3"/>
      <c r="D494" s="3"/>
      <c r="E494" s="3"/>
      <c r="F494" s="3"/>
    </row>
    <row r="495" spans="3:6" x14ac:dyDescent="0.2">
      <c r="C495" s="3"/>
      <c r="D495" s="3"/>
      <c r="E495" s="3"/>
      <c r="F495" s="3"/>
    </row>
    <row r="496" spans="3:6" x14ac:dyDescent="0.2">
      <c r="C496" s="3"/>
      <c r="D496" s="3"/>
      <c r="E496" s="3"/>
      <c r="F496" s="3"/>
    </row>
    <row r="497" spans="3:6" x14ac:dyDescent="0.2">
      <c r="C497" s="3"/>
      <c r="D497" s="3"/>
      <c r="E497" s="3"/>
      <c r="F497" s="3"/>
    </row>
    <row r="498" spans="3:6" x14ac:dyDescent="0.2">
      <c r="C498" s="3"/>
      <c r="D498" s="3"/>
      <c r="E498" s="3"/>
      <c r="F498" s="3"/>
    </row>
    <row r="499" spans="3:6" x14ac:dyDescent="0.2">
      <c r="C499" s="3"/>
      <c r="D499" s="3"/>
      <c r="E499" s="3"/>
      <c r="F499" s="3"/>
    </row>
    <row r="500" spans="3:6" x14ac:dyDescent="0.2">
      <c r="C500" s="3"/>
      <c r="D500" s="3"/>
      <c r="E500" s="3"/>
      <c r="F500" s="3"/>
    </row>
    <row r="501" spans="3:6" x14ac:dyDescent="0.2">
      <c r="C501" s="3"/>
      <c r="D501" s="3"/>
      <c r="E501" s="3"/>
      <c r="F501" s="3"/>
    </row>
    <row r="502" spans="3:6" x14ac:dyDescent="0.2">
      <c r="C502" s="3"/>
      <c r="D502" s="3"/>
      <c r="E502" s="3"/>
      <c r="F502" s="3"/>
    </row>
    <row r="503" spans="3:6" x14ac:dyDescent="0.2">
      <c r="C503" s="3"/>
      <c r="D503" s="3"/>
      <c r="E503" s="3"/>
      <c r="F503" s="3"/>
    </row>
    <row r="504" spans="3:6" x14ac:dyDescent="0.2">
      <c r="C504" s="3"/>
      <c r="D504" s="3"/>
      <c r="E504" s="3"/>
      <c r="F504" s="3"/>
    </row>
    <row r="505" spans="3:6" x14ac:dyDescent="0.2">
      <c r="C505" s="3"/>
      <c r="D505" s="3"/>
      <c r="E505" s="3"/>
      <c r="F505" s="3"/>
    </row>
    <row r="506" spans="3:6" x14ac:dyDescent="0.2">
      <c r="C506" s="3"/>
      <c r="D506" s="3"/>
      <c r="E506" s="3"/>
      <c r="F506" s="3"/>
    </row>
    <row r="507" spans="3:6" x14ac:dyDescent="0.2">
      <c r="C507" s="3"/>
      <c r="D507" s="3"/>
      <c r="E507" s="3"/>
      <c r="F507" s="3"/>
    </row>
    <row r="508" spans="3:6" x14ac:dyDescent="0.2">
      <c r="C508" s="3"/>
      <c r="D508" s="3"/>
      <c r="E508" s="3"/>
      <c r="F508" s="3"/>
    </row>
    <row r="509" spans="3:6" x14ac:dyDescent="0.2">
      <c r="C509" s="3"/>
      <c r="D509" s="3"/>
      <c r="E509" s="3"/>
      <c r="F509" s="3"/>
    </row>
    <row r="510" spans="3:6" x14ac:dyDescent="0.2">
      <c r="C510" s="3"/>
      <c r="D510" s="3"/>
      <c r="E510" s="3"/>
      <c r="F510" s="3"/>
    </row>
    <row r="511" spans="3:6" x14ac:dyDescent="0.2">
      <c r="C511" s="3"/>
      <c r="D511" s="3"/>
      <c r="E511" s="3"/>
      <c r="F511" s="3"/>
    </row>
    <row r="512" spans="3:6" x14ac:dyDescent="0.2">
      <c r="C512" s="3"/>
      <c r="D512" s="3"/>
      <c r="E512" s="3"/>
      <c r="F512" s="3"/>
    </row>
    <row r="513" spans="3:6" x14ac:dyDescent="0.2">
      <c r="C513" s="3"/>
      <c r="D513" s="3"/>
      <c r="E513" s="3"/>
      <c r="F513" s="3"/>
    </row>
    <row r="514" spans="3:6" x14ac:dyDescent="0.2">
      <c r="C514" s="3"/>
      <c r="D514" s="3"/>
      <c r="E514" s="3"/>
      <c r="F514" s="3"/>
    </row>
    <row r="515" spans="3:6" x14ac:dyDescent="0.2">
      <c r="C515" s="3"/>
      <c r="D515" s="3"/>
      <c r="E515" s="3"/>
      <c r="F515" s="3"/>
    </row>
    <row r="516" spans="3:6" x14ac:dyDescent="0.2">
      <c r="C516" s="3"/>
      <c r="D516" s="3"/>
      <c r="E516" s="3"/>
      <c r="F516" s="3"/>
    </row>
    <row r="517" spans="3:6" x14ac:dyDescent="0.2">
      <c r="C517" s="3"/>
      <c r="D517" s="3"/>
      <c r="E517" s="3"/>
      <c r="F517" s="3"/>
    </row>
    <row r="518" spans="3:6" x14ac:dyDescent="0.2">
      <c r="C518" s="3"/>
      <c r="D518" s="3"/>
      <c r="E518" s="3"/>
      <c r="F518" s="3"/>
    </row>
    <row r="519" spans="3:6" x14ac:dyDescent="0.2">
      <c r="C519" s="3"/>
      <c r="D519" s="3"/>
      <c r="E519" s="3"/>
      <c r="F519" s="3"/>
    </row>
    <row r="520" spans="3:6" x14ac:dyDescent="0.2">
      <c r="C520" s="3"/>
      <c r="D520" s="3"/>
      <c r="E520" s="3"/>
      <c r="F520" s="3"/>
    </row>
    <row r="521" spans="3:6" x14ac:dyDescent="0.2">
      <c r="C521" s="3"/>
      <c r="D521" s="3"/>
      <c r="E521" s="3"/>
      <c r="F521" s="3"/>
    </row>
    <row r="522" spans="3:6" x14ac:dyDescent="0.2">
      <c r="C522" s="3"/>
      <c r="D522" s="3"/>
      <c r="E522" s="3"/>
      <c r="F522" s="3"/>
    </row>
    <row r="523" spans="3:6" x14ac:dyDescent="0.2">
      <c r="C523" s="3"/>
      <c r="D523" s="3"/>
      <c r="E523" s="3"/>
      <c r="F523" s="3"/>
    </row>
    <row r="524" spans="3:6" x14ac:dyDescent="0.2">
      <c r="C524" s="3"/>
      <c r="D524" s="3"/>
      <c r="E524" s="3"/>
      <c r="F524" s="3"/>
    </row>
    <row r="525" spans="3:6" x14ac:dyDescent="0.2">
      <c r="C525" s="3"/>
      <c r="D525" s="3"/>
      <c r="E525" s="3"/>
      <c r="F525" s="3"/>
    </row>
    <row r="526" spans="3:6" x14ac:dyDescent="0.2">
      <c r="C526" s="3"/>
      <c r="D526" s="3"/>
      <c r="E526" s="3"/>
      <c r="F526" s="3"/>
    </row>
    <row r="527" spans="3:6" x14ac:dyDescent="0.2">
      <c r="C527" s="3"/>
      <c r="D527" s="3"/>
      <c r="E527" s="3"/>
      <c r="F527" s="3"/>
    </row>
    <row r="528" spans="3:6" x14ac:dyDescent="0.2">
      <c r="C528" s="3"/>
      <c r="D528" s="3"/>
      <c r="E528" s="3"/>
      <c r="F528" s="3"/>
    </row>
    <row r="529" spans="3:6" x14ac:dyDescent="0.2">
      <c r="C529" s="3"/>
      <c r="D529" s="3"/>
      <c r="E529" s="3"/>
      <c r="F529" s="3"/>
    </row>
    <row r="530" spans="3:6" x14ac:dyDescent="0.2">
      <c r="C530" s="3"/>
      <c r="D530" s="3"/>
      <c r="E530" s="3"/>
      <c r="F530" s="3"/>
    </row>
    <row r="531" spans="3:6" x14ac:dyDescent="0.2">
      <c r="C531" s="3"/>
      <c r="D531" s="3"/>
      <c r="E531" s="3"/>
      <c r="F531" s="3"/>
    </row>
    <row r="532" spans="3:6" x14ac:dyDescent="0.2">
      <c r="C532" s="3"/>
      <c r="D532" s="3"/>
      <c r="E532" s="3"/>
      <c r="F532" s="3"/>
    </row>
    <row r="533" spans="3:6" x14ac:dyDescent="0.2">
      <c r="C533" s="3"/>
      <c r="D533" s="3"/>
      <c r="E533" s="3"/>
      <c r="F533" s="3"/>
    </row>
    <row r="534" spans="3:6" x14ac:dyDescent="0.2">
      <c r="C534" s="3"/>
      <c r="D534" s="3"/>
      <c r="E534" s="3"/>
      <c r="F534" s="3"/>
    </row>
    <row r="535" spans="3:6" x14ac:dyDescent="0.2">
      <c r="C535" s="3"/>
      <c r="D535" s="3"/>
      <c r="E535" s="3"/>
      <c r="F535" s="3"/>
    </row>
    <row r="536" spans="3:6" x14ac:dyDescent="0.2">
      <c r="C536" s="3"/>
      <c r="D536" s="3"/>
      <c r="E536" s="3"/>
      <c r="F536" s="3"/>
    </row>
    <row r="537" spans="3:6" x14ac:dyDescent="0.2">
      <c r="C537" s="3"/>
      <c r="D537" s="3"/>
      <c r="E537" s="3"/>
      <c r="F537" s="3"/>
    </row>
    <row r="538" spans="3:6" x14ac:dyDescent="0.2">
      <c r="C538" s="3"/>
      <c r="D538" s="3"/>
      <c r="E538" s="3"/>
      <c r="F538" s="3"/>
    </row>
    <row r="539" spans="3:6" x14ac:dyDescent="0.2">
      <c r="C539" s="3"/>
      <c r="D539" s="3"/>
      <c r="E539" s="3"/>
      <c r="F539" s="3"/>
    </row>
    <row r="540" spans="3:6" x14ac:dyDescent="0.2">
      <c r="C540" s="3"/>
      <c r="D540" s="3"/>
      <c r="E540" s="3"/>
      <c r="F540" s="3"/>
    </row>
    <row r="541" spans="3:6" x14ac:dyDescent="0.2">
      <c r="C541" s="3"/>
      <c r="D541" s="3"/>
      <c r="E541" s="3"/>
      <c r="F541" s="3"/>
    </row>
    <row r="542" spans="3:6" x14ac:dyDescent="0.2">
      <c r="C542" s="3"/>
      <c r="D542" s="3"/>
      <c r="E542" s="3"/>
      <c r="F542" s="3"/>
    </row>
    <row r="543" spans="3:6" x14ac:dyDescent="0.2">
      <c r="C543" s="3"/>
      <c r="D543" s="3"/>
      <c r="E543" s="3"/>
      <c r="F543" s="3"/>
    </row>
    <row r="544" spans="3:6" x14ac:dyDescent="0.2">
      <c r="C544" s="3"/>
      <c r="D544" s="3"/>
      <c r="E544" s="3"/>
      <c r="F544" s="3"/>
    </row>
    <row r="545" spans="3:6" x14ac:dyDescent="0.2">
      <c r="C545" s="3"/>
      <c r="D545" s="3"/>
      <c r="E545" s="3"/>
      <c r="F545" s="3"/>
    </row>
    <row r="546" spans="3:6" x14ac:dyDescent="0.2">
      <c r="C546" s="3"/>
      <c r="D546" s="3"/>
      <c r="E546" s="3"/>
      <c r="F546" s="3"/>
    </row>
    <row r="547" spans="3:6" x14ac:dyDescent="0.2">
      <c r="C547" s="3"/>
      <c r="D547" s="3"/>
      <c r="E547" s="3"/>
      <c r="F547" s="3"/>
    </row>
    <row r="548" spans="3:6" x14ac:dyDescent="0.2">
      <c r="C548" s="3"/>
      <c r="D548" s="3"/>
      <c r="E548" s="3"/>
      <c r="F548" s="3"/>
    </row>
    <row r="549" spans="3:6" x14ac:dyDescent="0.2">
      <c r="C549" s="3"/>
      <c r="D549" s="3"/>
      <c r="E549" s="3"/>
      <c r="F549" s="3"/>
    </row>
    <row r="550" spans="3:6" x14ac:dyDescent="0.2">
      <c r="C550" s="3"/>
      <c r="D550" s="3"/>
      <c r="E550" s="3"/>
      <c r="F550" s="3"/>
    </row>
    <row r="551" spans="3:6" x14ac:dyDescent="0.2">
      <c r="C551" s="3"/>
      <c r="D551" s="3"/>
      <c r="E551" s="3"/>
      <c r="F551" s="3"/>
    </row>
    <row r="552" spans="3:6" x14ac:dyDescent="0.2">
      <c r="C552" s="3"/>
      <c r="D552" s="3"/>
      <c r="E552" s="3"/>
      <c r="F552" s="3"/>
    </row>
    <row r="553" spans="3:6" x14ac:dyDescent="0.2">
      <c r="C553" s="3"/>
      <c r="D553" s="3"/>
      <c r="E553" s="3"/>
      <c r="F553" s="3"/>
    </row>
    <row r="554" spans="3:6" x14ac:dyDescent="0.2">
      <c r="C554" s="3"/>
      <c r="D554" s="3"/>
      <c r="E554" s="3"/>
      <c r="F554" s="3"/>
    </row>
    <row r="555" spans="3:6" x14ac:dyDescent="0.2">
      <c r="C555" s="3"/>
      <c r="D555" s="3"/>
      <c r="E555" s="3"/>
      <c r="F555" s="3"/>
    </row>
    <row r="556" spans="3:6" x14ac:dyDescent="0.2">
      <c r="C556" s="3"/>
      <c r="D556" s="3"/>
      <c r="E556" s="3"/>
      <c r="F556" s="3"/>
    </row>
    <row r="557" spans="3:6" x14ac:dyDescent="0.2">
      <c r="C557" s="3"/>
      <c r="D557" s="3"/>
      <c r="E557" s="3"/>
      <c r="F557" s="3"/>
    </row>
    <row r="558" spans="3:6" x14ac:dyDescent="0.2">
      <c r="C558" s="3"/>
      <c r="D558" s="3"/>
      <c r="E558" s="3"/>
      <c r="F558" s="3"/>
    </row>
    <row r="559" spans="3:6" x14ac:dyDescent="0.2">
      <c r="C559" s="3"/>
      <c r="D559" s="3"/>
      <c r="E559" s="3"/>
      <c r="F559" s="3"/>
    </row>
    <row r="560" spans="3:6" x14ac:dyDescent="0.2">
      <c r="C560" s="3"/>
      <c r="D560" s="3"/>
      <c r="E560" s="3"/>
      <c r="F560" s="3"/>
    </row>
    <row r="561" spans="3:6" x14ac:dyDescent="0.2">
      <c r="C561" s="3"/>
      <c r="D561" s="3"/>
      <c r="E561" s="3"/>
      <c r="F561" s="3"/>
    </row>
    <row r="562" spans="3:6" x14ac:dyDescent="0.2">
      <c r="C562" s="3"/>
      <c r="D562" s="3"/>
      <c r="E562" s="3"/>
      <c r="F562" s="3"/>
    </row>
    <row r="563" spans="3:6" x14ac:dyDescent="0.2">
      <c r="C563" s="3"/>
      <c r="D563" s="3"/>
      <c r="E563" s="3"/>
      <c r="F563" s="3"/>
    </row>
    <row r="564" spans="3:6" x14ac:dyDescent="0.2">
      <c r="C564" s="3"/>
      <c r="D564" s="3"/>
      <c r="E564" s="3"/>
      <c r="F564" s="3"/>
    </row>
    <row r="565" spans="3:6" x14ac:dyDescent="0.2">
      <c r="C565" s="3"/>
      <c r="D565" s="3"/>
      <c r="E565" s="3"/>
      <c r="F565" s="3"/>
    </row>
    <row r="566" spans="3:6" x14ac:dyDescent="0.2">
      <c r="C566" s="3"/>
      <c r="D566" s="3"/>
      <c r="E566" s="3"/>
      <c r="F566" s="3"/>
    </row>
    <row r="567" spans="3:6" x14ac:dyDescent="0.2">
      <c r="C567" s="3"/>
      <c r="D567" s="3"/>
      <c r="E567" s="3"/>
      <c r="F567" s="3"/>
    </row>
    <row r="568" spans="3:6" x14ac:dyDescent="0.2">
      <c r="C568" s="3"/>
      <c r="D568" s="3"/>
      <c r="E568" s="3"/>
      <c r="F568" s="3"/>
    </row>
    <row r="569" spans="3:6" x14ac:dyDescent="0.2">
      <c r="C569" s="3"/>
      <c r="D569" s="3"/>
      <c r="E569" s="3"/>
      <c r="F569" s="3"/>
    </row>
    <row r="570" spans="3:6" x14ac:dyDescent="0.2">
      <c r="C570" s="3"/>
      <c r="D570" s="3"/>
      <c r="E570" s="3"/>
      <c r="F570" s="3"/>
    </row>
    <row r="571" spans="3:6" x14ac:dyDescent="0.2">
      <c r="C571" s="3"/>
      <c r="D571" s="3"/>
      <c r="E571" s="3"/>
      <c r="F571" s="3"/>
    </row>
    <row r="572" spans="3:6" x14ac:dyDescent="0.2">
      <c r="C572" s="3"/>
      <c r="D572" s="3"/>
      <c r="E572" s="3"/>
      <c r="F572" s="3"/>
    </row>
    <row r="573" spans="3:6" x14ac:dyDescent="0.2">
      <c r="C573" s="3"/>
      <c r="D573" s="3"/>
      <c r="E573" s="3"/>
      <c r="F573" s="3"/>
    </row>
    <row r="574" spans="3:6" x14ac:dyDescent="0.2">
      <c r="C574" s="3"/>
      <c r="D574" s="3"/>
      <c r="E574" s="3"/>
      <c r="F574" s="3"/>
    </row>
    <row r="575" spans="3:6" x14ac:dyDescent="0.2">
      <c r="C575" s="3"/>
      <c r="D575" s="3"/>
      <c r="E575" s="3"/>
      <c r="F575" s="3"/>
    </row>
    <row r="576" spans="3:6" x14ac:dyDescent="0.2">
      <c r="C576" s="3"/>
      <c r="D576" s="3"/>
      <c r="E576" s="3"/>
      <c r="F576" s="3"/>
    </row>
    <row r="577" spans="3:6" x14ac:dyDescent="0.2">
      <c r="C577" s="3"/>
      <c r="D577" s="3"/>
      <c r="E577" s="3"/>
      <c r="F577" s="3"/>
    </row>
    <row r="578" spans="3:6" x14ac:dyDescent="0.2">
      <c r="C578" s="3"/>
      <c r="D578" s="3"/>
      <c r="E578" s="3"/>
      <c r="F578" s="3"/>
    </row>
    <row r="579" spans="3:6" x14ac:dyDescent="0.2">
      <c r="C579" s="3"/>
      <c r="D579" s="3"/>
      <c r="E579" s="3"/>
      <c r="F579" s="3"/>
    </row>
    <row r="580" spans="3:6" x14ac:dyDescent="0.2">
      <c r="C580" s="3"/>
      <c r="D580" s="3"/>
      <c r="E580" s="3"/>
      <c r="F580" s="3"/>
    </row>
    <row r="581" spans="3:6" x14ac:dyDescent="0.2">
      <c r="C581" s="3"/>
      <c r="D581" s="3"/>
      <c r="E581" s="3"/>
      <c r="F581" s="3"/>
    </row>
    <row r="582" spans="3:6" x14ac:dyDescent="0.2">
      <c r="C582" s="3"/>
      <c r="D582" s="3"/>
      <c r="E582" s="3"/>
      <c r="F582" s="3"/>
    </row>
    <row r="583" spans="3:6" x14ac:dyDescent="0.2">
      <c r="C583" s="3"/>
      <c r="D583" s="3"/>
      <c r="E583" s="3"/>
      <c r="F583" s="3"/>
    </row>
    <row r="584" spans="3:6" x14ac:dyDescent="0.2">
      <c r="C584" s="3"/>
      <c r="D584" s="3"/>
      <c r="E584" s="3"/>
      <c r="F584" s="3"/>
    </row>
    <row r="585" spans="3:6" x14ac:dyDescent="0.2">
      <c r="C585" s="3"/>
      <c r="D585" s="3"/>
      <c r="E585" s="3"/>
      <c r="F585" s="3"/>
    </row>
    <row r="586" spans="3:6" x14ac:dyDescent="0.2">
      <c r="C586" s="3"/>
      <c r="D586" s="3"/>
      <c r="E586" s="3"/>
      <c r="F586" s="3"/>
    </row>
    <row r="587" spans="3:6" x14ac:dyDescent="0.2">
      <c r="C587" s="3"/>
      <c r="D587" s="3"/>
      <c r="E587" s="3"/>
      <c r="F587" s="3"/>
    </row>
    <row r="588" spans="3:6" x14ac:dyDescent="0.2">
      <c r="C588" s="3"/>
      <c r="D588" s="3"/>
      <c r="E588" s="3"/>
      <c r="F588" s="3"/>
    </row>
    <row r="589" spans="3:6" x14ac:dyDescent="0.2">
      <c r="C589" s="3"/>
      <c r="D589" s="3"/>
      <c r="E589" s="3"/>
      <c r="F589" s="3"/>
    </row>
    <row r="590" spans="3:6" x14ac:dyDescent="0.2">
      <c r="C590" s="3"/>
      <c r="D590" s="3"/>
      <c r="E590" s="3"/>
      <c r="F590" s="3"/>
    </row>
    <row r="591" spans="3:6" x14ac:dyDescent="0.2">
      <c r="C591" s="3"/>
      <c r="D591" s="3"/>
      <c r="E591" s="3"/>
      <c r="F591" s="3"/>
    </row>
    <row r="592" spans="3:6" x14ac:dyDescent="0.2">
      <c r="C592" s="3"/>
      <c r="D592" s="3"/>
      <c r="E592" s="3"/>
      <c r="F592" s="3"/>
    </row>
    <row r="593" spans="3:6" x14ac:dyDescent="0.2">
      <c r="C593" s="3"/>
      <c r="D593" s="3"/>
      <c r="E593" s="3"/>
      <c r="F593" s="3"/>
    </row>
    <row r="594" spans="3:6" x14ac:dyDescent="0.2">
      <c r="C594" s="3"/>
      <c r="D594" s="3"/>
      <c r="E594" s="3"/>
      <c r="F594" s="3"/>
    </row>
    <row r="595" spans="3:6" x14ac:dyDescent="0.2">
      <c r="C595" s="3"/>
      <c r="D595" s="3"/>
      <c r="E595" s="3"/>
      <c r="F595" s="3"/>
    </row>
    <row r="596" spans="3:6" x14ac:dyDescent="0.2">
      <c r="C596" s="3"/>
      <c r="D596" s="3"/>
      <c r="E596" s="3"/>
      <c r="F596" s="3"/>
    </row>
    <row r="597" spans="3:6" x14ac:dyDescent="0.2">
      <c r="C597" s="3"/>
      <c r="D597" s="3"/>
      <c r="E597" s="3"/>
      <c r="F597" s="3"/>
    </row>
    <row r="598" spans="3:6" x14ac:dyDescent="0.2">
      <c r="C598" s="3"/>
      <c r="D598" s="3"/>
      <c r="E598" s="3"/>
      <c r="F598" s="3"/>
    </row>
    <row r="599" spans="3:6" x14ac:dyDescent="0.2">
      <c r="C599" s="3"/>
      <c r="D599" s="3"/>
      <c r="E599" s="3"/>
      <c r="F599" s="3"/>
    </row>
  </sheetData>
  <autoFilter ref="A6:F19" xr:uid="{F124FAC1-12B7-446E-BAD8-862672197543}">
    <sortState xmlns:xlrd2="http://schemas.microsoft.com/office/spreadsheetml/2017/richdata2" ref="A7:F19">
      <sortCondition descending="1" ref="F6:F19"/>
    </sortState>
  </autoFilter>
  <mergeCells count="1">
    <mergeCell ref="A5:G5"/>
  </mergeCells>
  <conditionalFormatting sqref="A38:B91 C38:F599 A28:F37 G26:G91 A7:F10 A15:F25">
    <cfRule type="notContainsBlanks" dxfId="24" priority="4">
      <formula>LEN(TRIM(A7))&gt;0</formula>
    </cfRule>
  </conditionalFormatting>
  <conditionalFormatting sqref="A38:B79 C38:F599 A28:F37 G26:G79 A7:F10 A15:F25">
    <cfRule type="expression" dxfId="23" priority="3">
      <formula>AND(A7&lt;&gt;"",A8="")</formula>
    </cfRule>
  </conditionalFormatting>
  <conditionalFormatting sqref="G7:G10 G15:G25">
    <cfRule type="notContainsBlanks" dxfId="22" priority="2">
      <formula>LEN(TRIM(G7))&gt;0</formula>
    </cfRule>
  </conditionalFormatting>
  <conditionalFormatting sqref="G7:G10 G15:G25">
    <cfRule type="expression" dxfId="21" priority="1">
      <formula>AND(G7&lt;&gt;"",G8="")</formula>
    </cfRule>
  </conditionalFormatting>
  <dataValidations count="3">
    <dataValidation type="custom" allowBlank="1" showInputMessage="1" showErrorMessage="1" sqref="A28:A37 A6:A10 A15:A25" xr:uid="{54825CAD-C464-4E62-8BFF-C9E9E05AD10B}">
      <formula1>COUNTIF(A:A,#REF!)=1</formula1>
    </dataValidation>
    <dataValidation type="custom" allowBlank="1" showInputMessage="1" showErrorMessage="1" sqref="B1048575:B1048576" xr:uid="{ED15EC2C-F4C4-4474-A2E5-4D079D368139}">
      <formula1>COUNTIF(A:A,A1)=1</formula1>
    </dataValidation>
    <dataValidation type="custom" allowBlank="1" showInputMessage="1" showErrorMessage="1" sqref="B1:B5 B38:B1048574" xr:uid="{1969D431-4CB7-4752-9E75-5F5AB268295C}">
      <formula1>COUNTIF(A:A,A2)=1</formula1>
    </dataValidation>
  </dataValidations>
  <pageMargins left="0.70866141732283472" right="0.70866141732283472" top="0.78740157480314965" bottom="0.78740157480314965" header="0.31496062992125984" footer="0.31496062992125984"/>
  <pageSetup scale="29" fitToHeight="0" orientation="portrait" r:id="rId1"/>
  <headerFooter>
    <oddHeader>&amp;R&amp;G</oddHeader>
    <oddFooter>&amp;L&amp;"Arial,Standard"Swiss Skateboard Association&amp;C&amp;"Arial,Standard"Fellenrütistrasse 77&amp;R&amp;"Arial,Standard"6390 Engelberg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B65C3-2F11-4DE4-BF2C-B248FCC7D45C}">
  <sheetPr codeName="Tabelle11">
    <tabColor theme="7" tint="-0.249977111117893"/>
    <pageSetUpPr fitToPage="1"/>
  </sheetPr>
  <dimension ref="A2:J79"/>
  <sheetViews>
    <sheetView topLeftCell="A6" zoomScaleNormal="100" zoomScalePageLayoutView="55" workbookViewId="0">
      <selection activeCell="A7" sqref="A7"/>
    </sheetView>
  </sheetViews>
  <sheetFormatPr baseColWidth="10" defaultColWidth="10.85546875" defaultRowHeight="14.25" x14ac:dyDescent="0.2"/>
  <cols>
    <col min="1" max="1" width="14.42578125" style="1" customWidth="1"/>
    <col min="2" max="2" width="27.42578125" style="1" customWidth="1"/>
    <col min="3" max="3" width="10.42578125" style="1" customWidth="1"/>
    <col min="4" max="4" width="52.140625" style="1" customWidth="1"/>
    <col min="5" max="16384" width="10.85546875" style="1"/>
  </cols>
  <sheetData>
    <row r="2" spans="1:10" x14ac:dyDescent="0.2">
      <c r="A2" s="25" t="s">
        <v>12</v>
      </c>
      <c r="B2" s="25"/>
      <c r="C2" s="25"/>
      <c r="D2" s="25"/>
    </row>
    <row r="3" spans="1:10" ht="46.7" customHeight="1" x14ac:dyDescent="0.35">
      <c r="A3" s="6" t="s">
        <v>5</v>
      </c>
    </row>
    <row r="4" spans="1:10" x14ac:dyDescent="0.2">
      <c r="H4" s="1" t="e" cm="1">
        <f t="array" ref="H4">MATCH("David"&amp;G9,$B$7:$B$19&amp;D7:D19,0)</f>
        <v>#N/A</v>
      </c>
    </row>
    <row r="5" spans="1:10" ht="18" x14ac:dyDescent="0.25">
      <c r="A5" s="21" t="s">
        <v>13</v>
      </c>
      <c r="B5" s="21"/>
      <c r="C5" s="21"/>
      <c r="D5" s="21"/>
      <c r="E5" s="14"/>
      <c r="F5" s="14"/>
      <c r="G5" s="14"/>
    </row>
    <row r="6" spans="1:10" s="4" customFormat="1" ht="53.25" customHeight="1" x14ac:dyDescent="0.2">
      <c r="A6" s="5" t="s">
        <v>2</v>
      </c>
      <c r="B6" s="5" t="s">
        <v>1</v>
      </c>
      <c r="C6" s="5" t="s">
        <v>6</v>
      </c>
      <c r="D6" s="5" t="s">
        <v>10</v>
      </c>
    </row>
    <row r="7" spans="1:10" x14ac:dyDescent="0.2">
      <c r="A7" s="3">
        <v>1</v>
      </c>
      <c r="B7" s="3" t="s">
        <v>55</v>
      </c>
      <c r="C7" s="2">
        <v>13</v>
      </c>
      <c r="D7" s="3" t="s">
        <v>7</v>
      </c>
      <c r="G7" s="1" t="s">
        <v>11</v>
      </c>
    </row>
    <row r="8" spans="1:10" ht="15" x14ac:dyDescent="0.2">
      <c r="A8" s="3">
        <v>2</v>
      </c>
      <c r="B8" s="3" t="s">
        <v>68</v>
      </c>
      <c r="C8" s="3">
        <v>13</v>
      </c>
      <c r="D8" s="3" t="s">
        <v>7</v>
      </c>
      <c r="G8" s="4" t="s">
        <v>7</v>
      </c>
      <c r="J8" s="4"/>
    </row>
    <row r="9" spans="1:10" ht="15" x14ac:dyDescent="0.2">
      <c r="A9" s="3">
        <v>3</v>
      </c>
      <c r="B9" s="3" t="s">
        <v>139</v>
      </c>
      <c r="C9" s="3">
        <v>29</v>
      </c>
      <c r="D9" s="3" t="s">
        <v>7</v>
      </c>
      <c r="E9" s="1" t="s">
        <v>0</v>
      </c>
      <c r="G9" s="4" t="s">
        <v>8</v>
      </c>
    </row>
    <row r="10" spans="1:10" ht="15" x14ac:dyDescent="0.2">
      <c r="A10" s="3">
        <v>1</v>
      </c>
      <c r="B10" s="3" t="s">
        <v>109</v>
      </c>
      <c r="C10" s="3">
        <v>18</v>
      </c>
      <c r="D10" s="3" t="s">
        <v>8</v>
      </c>
      <c r="G10" s="4" t="s">
        <v>9</v>
      </c>
    </row>
    <row r="11" spans="1:10" x14ac:dyDescent="0.2">
      <c r="A11" s="3">
        <v>2</v>
      </c>
      <c r="B11" s="3" t="s">
        <v>55</v>
      </c>
      <c r="C11" s="3">
        <v>13</v>
      </c>
      <c r="D11" s="3" t="s">
        <v>8</v>
      </c>
    </row>
    <row r="12" spans="1:10" x14ac:dyDescent="0.2">
      <c r="A12" s="3">
        <v>1</v>
      </c>
      <c r="B12" s="3" t="s">
        <v>109</v>
      </c>
      <c r="C12" s="3">
        <v>18</v>
      </c>
      <c r="D12" s="3" t="s">
        <v>9</v>
      </c>
    </row>
    <row r="13" spans="1:10" x14ac:dyDescent="0.2">
      <c r="A13" s="3">
        <v>2</v>
      </c>
      <c r="B13" s="3" t="s">
        <v>55</v>
      </c>
      <c r="C13" s="3">
        <v>13</v>
      </c>
      <c r="D13" s="3" t="s">
        <v>9</v>
      </c>
    </row>
    <row r="14" spans="1:10" x14ac:dyDescent="0.2">
      <c r="A14" s="3">
        <v>3</v>
      </c>
      <c r="B14" s="3" t="s">
        <v>136</v>
      </c>
      <c r="C14" s="3">
        <v>28</v>
      </c>
      <c r="D14" s="3" t="s">
        <v>9</v>
      </c>
    </row>
    <row r="15" spans="1:10" x14ac:dyDescent="0.2">
      <c r="A15" s="3">
        <v>4</v>
      </c>
      <c r="B15" s="3" t="s">
        <v>137</v>
      </c>
      <c r="C15" s="3">
        <v>27</v>
      </c>
      <c r="D15" s="3" t="s">
        <v>9</v>
      </c>
    </row>
    <row r="16" spans="1:10" x14ac:dyDescent="0.2">
      <c r="A16" s="3">
        <v>5</v>
      </c>
      <c r="B16" s="3" t="s">
        <v>138</v>
      </c>
      <c r="C16" s="3">
        <v>27</v>
      </c>
      <c r="D16" s="3" t="s">
        <v>9</v>
      </c>
    </row>
    <row r="17" spans="1:4" x14ac:dyDescent="0.2">
      <c r="A17" s="3">
        <v>6</v>
      </c>
      <c r="B17" s="3" t="s">
        <v>139</v>
      </c>
      <c r="C17" s="3">
        <v>29</v>
      </c>
      <c r="D17" s="3" t="s">
        <v>9</v>
      </c>
    </row>
    <row r="18" spans="1:4" x14ac:dyDescent="0.2">
      <c r="A18" s="3"/>
      <c r="B18" s="3"/>
      <c r="C18" s="3"/>
      <c r="D18" s="3"/>
    </row>
    <row r="19" spans="1:4" x14ac:dyDescent="0.2">
      <c r="A19" s="3"/>
      <c r="B19" s="3"/>
      <c r="C19" s="3"/>
      <c r="D19" s="3"/>
    </row>
    <row r="20" spans="1:4" x14ac:dyDescent="0.2">
      <c r="A20" s="3"/>
      <c r="B20" s="3"/>
      <c r="C20" s="3"/>
      <c r="D20" s="3"/>
    </row>
    <row r="21" spans="1:4" x14ac:dyDescent="0.2">
      <c r="A21" s="3"/>
      <c r="B21" s="3"/>
      <c r="C21" s="3"/>
      <c r="D21" s="3"/>
    </row>
    <row r="22" spans="1:4" x14ac:dyDescent="0.2">
      <c r="A22" s="3"/>
      <c r="B22" s="3"/>
      <c r="C22" s="3"/>
      <c r="D22" s="3"/>
    </row>
    <row r="23" spans="1:4" x14ac:dyDescent="0.2">
      <c r="A23" s="3"/>
      <c r="B23" s="3"/>
      <c r="C23" s="3"/>
      <c r="D23" s="3"/>
    </row>
    <row r="24" spans="1:4" x14ac:dyDescent="0.2">
      <c r="A24" s="3"/>
      <c r="B24" s="3"/>
      <c r="C24" s="3"/>
      <c r="D24" s="3"/>
    </row>
    <row r="25" spans="1:4" x14ac:dyDescent="0.2">
      <c r="A25" s="3"/>
      <c r="B25" s="3"/>
      <c r="C25" s="3"/>
      <c r="D25" s="3"/>
    </row>
    <row r="26" spans="1:4" x14ac:dyDescent="0.2">
      <c r="A26" s="3"/>
      <c r="B26" s="3"/>
      <c r="C26" s="3"/>
      <c r="D26" s="3"/>
    </row>
    <row r="27" spans="1:4" x14ac:dyDescent="0.2">
      <c r="A27" s="3"/>
      <c r="B27" s="3"/>
      <c r="C27" s="3"/>
      <c r="D27" s="3"/>
    </row>
    <row r="28" spans="1:4" x14ac:dyDescent="0.2">
      <c r="A28" s="3"/>
      <c r="B28" s="3"/>
      <c r="C28" s="3"/>
      <c r="D28" s="3"/>
    </row>
    <row r="29" spans="1:4" x14ac:dyDescent="0.2">
      <c r="A29" s="3"/>
      <c r="B29" s="3"/>
      <c r="C29" s="3"/>
      <c r="D29" s="3"/>
    </row>
    <row r="30" spans="1:4" x14ac:dyDescent="0.2">
      <c r="A30" s="3"/>
      <c r="B30" s="3"/>
      <c r="C30" s="3"/>
      <c r="D30" s="3"/>
    </row>
    <row r="31" spans="1:4" x14ac:dyDescent="0.2">
      <c r="A31" s="3"/>
      <c r="B31" s="3"/>
      <c r="C31" s="3"/>
      <c r="D31" s="3"/>
    </row>
    <row r="32" spans="1:4" x14ac:dyDescent="0.2">
      <c r="A32" s="3"/>
      <c r="B32" s="3"/>
      <c r="C32" s="3"/>
      <c r="D32" s="3"/>
    </row>
    <row r="33" spans="1:4" x14ac:dyDescent="0.2">
      <c r="A33" s="3"/>
      <c r="B33" s="3"/>
      <c r="C33" s="3"/>
      <c r="D33" s="3"/>
    </row>
    <row r="34" spans="1:4" x14ac:dyDescent="0.2">
      <c r="A34" s="3"/>
      <c r="B34" s="3"/>
      <c r="C34" s="3"/>
      <c r="D34" s="3"/>
    </row>
    <row r="35" spans="1:4" x14ac:dyDescent="0.2">
      <c r="A35" s="3"/>
      <c r="B35" s="3"/>
      <c r="C35" s="3"/>
      <c r="D35" s="3"/>
    </row>
    <row r="36" spans="1:4" x14ac:dyDescent="0.2">
      <c r="A36" s="3"/>
      <c r="B36" s="3"/>
      <c r="C36" s="3"/>
      <c r="D36" s="3"/>
    </row>
    <row r="37" spans="1:4" x14ac:dyDescent="0.2">
      <c r="A37" s="3"/>
      <c r="B37" s="3"/>
      <c r="C37" s="3"/>
      <c r="D37" s="3"/>
    </row>
    <row r="38" spans="1:4" x14ac:dyDescent="0.2">
      <c r="A38" s="3"/>
      <c r="B38" s="3"/>
      <c r="C38" s="3"/>
      <c r="D38" s="3"/>
    </row>
    <row r="39" spans="1:4" x14ac:dyDescent="0.2">
      <c r="A39" s="3"/>
      <c r="B39" s="3"/>
      <c r="C39" s="3"/>
      <c r="D39" s="3"/>
    </row>
    <row r="40" spans="1:4" x14ac:dyDescent="0.2">
      <c r="A40" s="3"/>
      <c r="B40" s="3"/>
      <c r="C40" s="3"/>
      <c r="D40" s="3"/>
    </row>
    <row r="41" spans="1:4" x14ac:dyDescent="0.2">
      <c r="A41" s="3"/>
      <c r="B41" s="3"/>
      <c r="C41" s="3"/>
      <c r="D41" s="3"/>
    </row>
    <row r="42" spans="1:4" x14ac:dyDescent="0.2">
      <c r="A42" s="3"/>
      <c r="B42" s="3"/>
      <c r="C42" s="3"/>
      <c r="D42" s="3"/>
    </row>
    <row r="43" spans="1:4" x14ac:dyDescent="0.2">
      <c r="A43" s="3"/>
      <c r="B43" s="3"/>
      <c r="C43" s="3"/>
      <c r="D43" s="3"/>
    </row>
    <row r="44" spans="1:4" x14ac:dyDescent="0.2">
      <c r="A44" s="3"/>
      <c r="B44" s="3"/>
      <c r="C44" s="3"/>
      <c r="D44" s="3"/>
    </row>
    <row r="45" spans="1:4" x14ac:dyDescent="0.2">
      <c r="A45" s="3"/>
      <c r="B45" s="3"/>
      <c r="C45" s="3"/>
      <c r="D45" s="3"/>
    </row>
    <row r="46" spans="1:4" x14ac:dyDescent="0.2">
      <c r="A46" s="3"/>
      <c r="B46" s="3"/>
      <c r="C46" s="3"/>
      <c r="D46" s="3"/>
    </row>
    <row r="47" spans="1:4" x14ac:dyDescent="0.2">
      <c r="A47" s="3"/>
      <c r="B47" s="3"/>
      <c r="C47" s="3"/>
      <c r="D47" s="3"/>
    </row>
    <row r="48" spans="1:4" x14ac:dyDescent="0.2">
      <c r="A48" s="3"/>
      <c r="B48" s="3"/>
      <c r="C48" s="3"/>
      <c r="D48" s="3"/>
    </row>
    <row r="49" spans="1:4" x14ac:dyDescent="0.2">
      <c r="A49" s="3"/>
      <c r="B49" s="3"/>
      <c r="C49" s="3"/>
      <c r="D49" s="3"/>
    </row>
    <row r="50" spans="1:4" x14ac:dyDescent="0.2">
      <c r="A50" s="3"/>
      <c r="B50" s="3"/>
      <c r="C50" s="3"/>
      <c r="D50" s="3"/>
    </row>
    <row r="51" spans="1:4" x14ac:dyDescent="0.2">
      <c r="A51" s="3"/>
      <c r="B51" s="3"/>
      <c r="C51" s="3"/>
      <c r="D51" s="3"/>
    </row>
    <row r="52" spans="1:4" x14ac:dyDescent="0.2">
      <c r="A52" s="3"/>
      <c r="B52" s="3"/>
      <c r="C52" s="3"/>
      <c r="D52" s="3"/>
    </row>
    <row r="53" spans="1:4" x14ac:dyDescent="0.2">
      <c r="A53" s="3"/>
      <c r="B53" s="3"/>
      <c r="C53" s="3"/>
      <c r="D53" s="3"/>
    </row>
    <row r="54" spans="1:4" x14ac:dyDescent="0.2">
      <c r="A54" s="3"/>
      <c r="B54" s="3"/>
      <c r="C54" s="3"/>
      <c r="D54" s="3"/>
    </row>
    <row r="55" spans="1:4" x14ac:dyDescent="0.2">
      <c r="A55" s="3"/>
      <c r="B55" s="3"/>
      <c r="C55" s="3"/>
      <c r="D55" s="3"/>
    </row>
    <row r="56" spans="1:4" x14ac:dyDescent="0.2">
      <c r="A56" s="3"/>
      <c r="B56" s="3"/>
      <c r="C56" s="3"/>
      <c r="D56" s="3"/>
    </row>
    <row r="57" spans="1:4" x14ac:dyDescent="0.2">
      <c r="A57" s="3"/>
      <c r="B57" s="3"/>
      <c r="C57" s="3"/>
      <c r="D57" s="3"/>
    </row>
    <row r="58" spans="1:4" x14ac:dyDescent="0.2">
      <c r="A58" s="3"/>
      <c r="B58" s="3"/>
      <c r="C58" s="3"/>
      <c r="D58" s="3"/>
    </row>
    <row r="59" spans="1:4" x14ac:dyDescent="0.2">
      <c r="A59" s="3"/>
      <c r="B59" s="3"/>
      <c r="C59" s="3"/>
      <c r="D59" s="3"/>
    </row>
    <row r="60" spans="1:4" x14ac:dyDescent="0.2">
      <c r="A60" s="3"/>
      <c r="B60" s="3"/>
      <c r="C60" s="3"/>
      <c r="D60" s="3"/>
    </row>
    <row r="61" spans="1:4" x14ac:dyDescent="0.2">
      <c r="A61" s="3"/>
      <c r="B61" s="3"/>
      <c r="C61" s="3"/>
      <c r="D61" s="3"/>
    </row>
    <row r="62" spans="1:4" x14ac:dyDescent="0.2">
      <c r="A62" s="3"/>
      <c r="B62" s="3"/>
      <c r="C62" s="3"/>
      <c r="D62" s="3"/>
    </row>
    <row r="63" spans="1:4" x14ac:dyDescent="0.2">
      <c r="A63" s="3"/>
      <c r="B63" s="3"/>
      <c r="C63" s="3"/>
      <c r="D63" s="3"/>
    </row>
    <row r="64" spans="1:4" x14ac:dyDescent="0.2">
      <c r="A64" s="3"/>
      <c r="B64" s="3"/>
      <c r="C64" s="3"/>
      <c r="D64" s="3"/>
    </row>
    <row r="65" spans="1:4" x14ac:dyDescent="0.2">
      <c r="A65" s="3"/>
      <c r="B65" s="3"/>
      <c r="C65" s="3"/>
      <c r="D65" s="3"/>
    </row>
    <row r="66" spans="1:4" x14ac:dyDescent="0.2">
      <c r="A66" s="3"/>
      <c r="B66" s="3"/>
      <c r="C66" s="3"/>
      <c r="D66" s="3"/>
    </row>
    <row r="67" spans="1:4" x14ac:dyDescent="0.2">
      <c r="A67" s="3"/>
      <c r="B67" s="3"/>
      <c r="C67" s="3"/>
      <c r="D67" s="3"/>
    </row>
    <row r="68" spans="1:4" x14ac:dyDescent="0.2">
      <c r="A68" s="3"/>
      <c r="B68" s="3"/>
      <c r="C68" s="3"/>
      <c r="D68" s="3"/>
    </row>
    <row r="69" spans="1:4" x14ac:dyDescent="0.2">
      <c r="A69" s="3"/>
      <c r="B69" s="3"/>
      <c r="C69" s="3"/>
      <c r="D69" s="3"/>
    </row>
    <row r="70" spans="1:4" x14ac:dyDescent="0.2">
      <c r="A70" s="3"/>
      <c r="B70" s="3"/>
      <c r="C70" s="3"/>
      <c r="D70" s="3"/>
    </row>
    <row r="71" spans="1:4" x14ac:dyDescent="0.2">
      <c r="A71" s="3"/>
      <c r="B71" s="3"/>
      <c r="C71" s="3"/>
      <c r="D71" s="3"/>
    </row>
    <row r="72" spans="1:4" x14ac:dyDescent="0.2">
      <c r="A72" s="3"/>
      <c r="B72" s="3"/>
      <c r="C72" s="3"/>
      <c r="D72" s="3"/>
    </row>
    <row r="73" spans="1:4" x14ac:dyDescent="0.2">
      <c r="A73" s="3"/>
      <c r="B73" s="3"/>
      <c r="C73" s="3"/>
      <c r="D73" s="3"/>
    </row>
    <row r="74" spans="1:4" x14ac:dyDescent="0.2">
      <c r="A74" s="3"/>
      <c r="B74" s="3"/>
      <c r="C74" s="3"/>
      <c r="D74" s="3"/>
    </row>
    <row r="75" spans="1:4" x14ac:dyDescent="0.2">
      <c r="A75" s="3"/>
      <c r="B75" s="3"/>
      <c r="C75" s="3"/>
      <c r="D75" s="3"/>
    </row>
    <row r="76" spans="1:4" x14ac:dyDescent="0.2">
      <c r="A76" s="3"/>
      <c r="B76" s="3"/>
      <c r="C76" s="3"/>
      <c r="D76" s="3"/>
    </row>
    <row r="77" spans="1:4" x14ac:dyDescent="0.2">
      <c r="A77" s="3"/>
      <c r="B77" s="3"/>
      <c r="C77" s="3"/>
      <c r="D77" s="3"/>
    </row>
    <row r="78" spans="1:4" x14ac:dyDescent="0.2">
      <c r="A78" s="3"/>
      <c r="B78" s="3"/>
      <c r="C78" s="3"/>
      <c r="D78" s="3"/>
    </row>
    <row r="79" spans="1:4" x14ac:dyDescent="0.2">
      <c r="A79" s="3"/>
      <c r="B79" s="3"/>
      <c r="C79" s="3"/>
      <c r="D79" s="3"/>
    </row>
  </sheetData>
  <mergeCells count="2">
    <mergeCell ref="A2:D2"/>
    <mergeCell ref="A5:D5"/>
  </mergeCells>
  <conditionalFormatting sqref="A7:B7 D7:D91 A8:C91">
    <cfRule type="notContainsBlanks" dxfId="20" priority="5">
      <formula>LEN(TRIM(A7))&gt;0</formula>
    </cfRule>
  </conditionalFormatting>
  <conditionalFormatting sqref="A7:B7 A18:D79 D13:D17 A8:D16">
    <cfRule type="expression" dxfId="19" priority="4">
      <formula>AND(A7&lt;&gt;"",A8="")</formula>
    </cfRule>
  </conditionalFormatting>
  <conditionalFormatting sqref="D7:D12">
    <cfRule type="expression" dxfId="18" priority="6">
      <formula>AND(D7&lt;&gt;"",C8="")</formula>
    </cfRule>
  </conditionalFormatting>
  <conditionalFormatting sqref="A17:D17">
    <cfRule type="expression" dxfId="17" priority="107">
      <formula>AND(A17&lt;&gt;"",#REF!="")</formula>
    </cfRule>
  </conditionalFormatting>
  <conditionalFormatting sqref="D17">
    <cfRule type="expression" dxfId="16" priority="2">
      <formula>AND(D17&lt;&gt;"",D18="")</formula>
    </cfRule>
  </conditionalFormatting>
  <conditionalFormatting sqref="D17">
    <cfRule type="expression" dxfId="15" priority="3">
      <formula>AND(D17&lt;&gt;"",C18="")</formula>
    </cfRule>
  </conditionalFormatting>
  <conditionalFormatting sqref="D13:D17">
    <cfRule type="expression" dxfId="14" priority="1">
      <formula>AND(D13&lt;&gt;"",C14="")</formula>
    </cfRule>
  </conditionalFormatting>
  <dataValidations disablePrompts="1" count="1">
    <dataValidation type="list" allowBlank="1" showInputMessage="1" showErrorMessage="1" sqref="D7:D17" xr:uid="{80CD89F7-F083-4343-A263-17D1AEA14E5B}">
      <formula1>$G$8:$G$10</formula1>
    </dataValidation>
  </dataValidations>
  <pageMargins left="0.70866141732283472" right="0.70866141732283472" top="0.78740157480314965" bottom="0.78740157480314965" header="0.31496062992125984" footer="0.31496062992125984"/>
  <pageSetup scale="50" fitToHeight="0" orientation="portrait" r:id="rId1"/>
  <headerFooter>
    <oddHeader>&amp;R&amp;G</oddHeader>
    <oddFooter>&amp;L&amp;"Arial,Standard"Swiss Skateboard Association&amp;C&amp;"Arial,Standard"Fellenrütistrasse 77&amp;R&amp;"Arial,Standard"6390 Engelberg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FC01-E6B4-4BFD-B4A7-9B1E62AD307B}">
  <sheetPr codeName="Tabelle12">
    <tabColor theme="7" tint="-0.249977111117893"/>
    <pageSetUpPr fitToPage="1"/>
  </sheetPr>
  <dimension ref="A3:G599"/>
  <sheetViews>
    <sheetView topLeftCell="A3" zoomScale="70" zoomScaleNormal="70" zoomScalePageLayoutView="55" workbookViewId="0">
      <selection activeCell="A7" sqref="A7"/>
    </sheetView>
  </sheetViews>
  <sheetFormatPr baseColWidth="10" defaultColWidth="10.85546875" defaultRowHeight="14.25" x14ac:dyDescent="0.2"/>
  <cols>
    <col min="1" max="1" width="14.42578125" style="1" customWidth="1"/>
    <col min="2" max="2" width="27.42578125" style="1" customWidth="1"/>
    <col min="3" max="3" width="27" style="1" customWidth="1"/>
    <col min="4" max="6" width="34.5703125" style="1" customWidth="1"/>
    <col min="7" max="7" width="13.42578125" style="1" customWidth="1"/>
    <col min="8" max="16384" width="10.85546875" style="1"/>
  </cols>
  <sheetData>
    <row r="3" spans="1:7" ht="46.7" customHeight="1" x14ac:dyDescent="0.35">
      <c r="A3" s="6" t="s">
        <v>5</v>
      </c>
      <c r="D3" s="1" t="s">
        <v>14</v>
      </c>
    </row>
    <row r="5" spans="1:7" ht="18" x14ac:dyDescent="0.25">
      <c r="A5" s="21" t="s">
        <v>13</v>
      </c>
      <c r="B5" s="21"/>
      <c r="C5" s="21"/>
      <c r="D5" s="21"/>
      <c r="E5" s="21"/>
      <c r="F5" s="21"/>
      <c r="G5" s="21"/>
    </row>
    <row r="6" spans="1:7" s="4" customFormat="1" ht="53.25" customHeight="1" x14ac:dyDescent="0.2">
      <c r="A6" s="5" t="s">
        <v>1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15</v>
      </c>
      <c r="G6" s="5" t="s">
        <v>110</v>
      </c>
    </row>
    <row r="7" spans="1:7" x14ac:dyDescent="0.2">
      <c r="A7" s="3" t="s">
        <v>55</v>
      </c>
      <c r="B7" s="3">
        <v>13</v>
      </c>
      <c r="C7" s="3">
        <v>1</v>
      </c>
      <c r="D7" s="3">
        <v>2</v>
      </c>
      <c r="E7" s="3">
        <v>2</v>
      </c>
      <c r="F7" s="3">
        <v>3400</v>
      </c>
      <c r="G7" s="3">
        <v>1</v>
      </c>
    </row>
    <row r="8" spans="1:7" x14ac:dyDescent="0.2">
      <c r="A8" s="3" t="s">
        <v>109</v>
      </c>
      <c r="B8" s="3">
        <v>18</v>
      </c>
      <c r="C8" s="3" t="s">
        <v>103</v>
      </c>
      <c r="D8" s="3">
        <v>1</v>
      </c>
      <c r="E8" s="3">
        <v>1</v>
      </c>
      <c r="F8" s="3">
        <v>3000</v>
      </c>
      <c r="G8" s="3">
        <v>2</v>
      </c>
    </row>
    <row r="9" spans="1:7" x14ac:dyDescent="0.2">
      <c r="A9" s="3" t="s">
        <v>139</v>
      </c>
      <c r="B9" s="3">
        <v>29</v>
      </c>
      <c r="C9" s="3">
        <v>3</v>
      </c>
      <c r="D9" s="3" t="s">
        <v>103</v>
      </c>
      <c r="E9" s="3">
        <v>6</v>
      </c>
      <c r="F9" s="3">
        <v>1456</v>
      </c>
      <c r="G9" s="3">
        <v>3</v>
      </c>
    </row>
    <row r="10" spans="1:7" x14ac:dyDescent="0.2">
      <c r="A10" s="3" t="s">
        <v>136</v>
      </c>
      <c r="B10" s="3">
        <v>28</v>
      </c>
      <c r="C10" s="3" t="s">
        <v>103</v>
      </c>
      <c r="D10" s="3" t="s">
        <v>103</v>
      </c>
      <c r="E10" s="3">
        <v>3</v>
      </c>
      <c r="F10" s="3">
        <v>1280</v>
      </c>
      <c r="G10" s="3">
        <v>4</v>
      </c>
    </row>
    <row r="11" spans="1:7" x14ac:dyDescent="0.2">
      <c r="A11" s="3" t="s">
        <v>137</v>
      </c>
      <c r="B11" s="3">
        <v>27</v>
      </c>
      <c r="C11" s="3" t="s">
        <v>103</v>
      </c>
      <c r="D11" s="3" t="s">
        <v>103</v>
      </c>
      <c r="E11" s="3">
        <v>4</v>
      </c>
      <c r="F11" s="3">
        <v>1000</v>
      </c>
      <c r="G11" s="3">
        <v>5</v>
      </c>
    </row>
    <row r="12" spans="1:7" x14ac:dyDescent="0.2">
      <c r="A12" s="3" t="s">
        <v>138</v>
      </c>
      <c r="B12" s="3">
        <v>27</v>
      </c>
      <c r="C12" s="3" t="s">
        <v>103</v>
      </c>
      <c r="D12" s="3" t="s">
        <v>103</v>
      </c>
      <c r="E12" s="3">
        <v>5</v>
      </c>
      <c r="F12" s="3">
        <v>894</v>
      </c>
      <c r="G12" s="3">
        <v>6</v>
      </c>
    </row>
    <row r="13" spans="1:7" x14ac:dyDescent="0.2">
      <c r="A13" s="3" t="s">
        <v>68</v>
      </c>
      <c r="B13" s="3">
        <v>13</v>
      </c>
      <c r="C13" s="3">
        <v>2</v>
      </c>
      <c r="D13" s="3" t="s">
        <v>103</v>
      </c>
      <c r="E13" s="3" t="s">
        <v>103</v>
      </c>
      <c r="F13" s="3">
        <v>800</v>
      </c>
      <c r="G13" s="3">
        <v>7</v>
      </c>
    </row>
    <row r="14" spans="1:7" ht="15" x14ac:dyDescent="0.25">
      <c r="A14"/>
      <c r="B14"/>
      <c r="C14"/>
      <c r="D14"/>
      <c r="E14"/>
      <c r="F14"/>
      <c r="G14"/>
    </row>
    <row r="15" spans="1:7" ht="15" x14ac:dyDescent="0.25">
      <c r="A15"/>
      <c r="B15"/>
      <c r="C15"/>
      <c r="D15"/>
      <c r="E15"/>
      <c r="F15"/>
      <c r="G15"/>
    </row>
    <row r="16" spans="1:7" ht="15" x14ac:dyDescent="0.25">
      <c r="A16"/>
      <c r="B16"/>
      <c r="C16"/>
      <c r="D16"/>
      <c r="E16"/>
      <c r="F16"/>
      <c r="G16"/>
    </row>
    <row r="17" spans="1:7" ht="15" x14ac:dyDescent="0.25">
      <c r="A17"/>
      <c r="B17"/>
      <c r="C17"/>
      <c r="D17"/>
      <c r="E17"/>
      <c r="F17"/>
      <c r="G17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3"/>
      <c r="B27" s="3"/>
      <c r="C27" s="3"/>
      <c r="D27" s="3"/>
      <c r="E27" s="3"/>
      <c r="F27" s="3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  <row r="31" spans="1:7" x14ac:dyDescent="0.2">
      <c r="A31" s="3"/>
      <c r="B31" s="3"/>
      <c r="C31" s="3"/>
      <c r="D31" s="3"/>
      <c r="E31" s="3"/>
      <c r="F31" s="3"/>
      <c r="G31" s="3"/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35" spans="1:7" x14ac:dyDescent="0.2">
      <c r="A35" s="3"/>
      <c r="B35" s="3"/>
      <c r="C35" s="3"/>
      <c r="D35" s="3"/>
      <c r="E35" s="3"/>
      <c r="F35" s="3"/>
      <c r="G35" s="3"/>
    </row>
    <row r="36" spans="1:7" x14ac:dyDescent="0.2">
      <c r="A36" s="3"/>
      <c r="B36" s="3"/>
      <c r="C36" s="3"/>
      <c r="D36" s="3"/>
      <c r="E36" s="3"/>
      <c r="F36" s="3"/>
      <c r="G36" s="3"/>
    </row>
    <row r="37" spans="1:7" x14ac:dyDescent="0.2">
      <c r="A37" s="3"/>
      <c r="B37" s="3"/>
      <c r="C37" s="3"/>
      <c r="D37" s="3"/>
      <c r="E37" s="3"/>
      <c r="F37" s="3"/>
      <c r="G37" s="3"/>
    </row>
    <row r="38" spans="1:7" x14ac:dyDescent="0.2">
      <c r="A38" s="3"/>
      <c r="B38" s="3"/>
      <c r="C38" s="3"/>
      <c r="D38" s="3"/>
      <c r="E38" s="3"/>
      <c r="F38" s="3"/>
      <c r="G38" s="3"/>
    </row>
    <row r="39" spans="1:7" x14ac:dyDescent="0.2">
      <c r="A39" s="3"/>
      <c r="B39" s="3"/>
      <c r="C39" s="3"/>
      <c r="D39" s="3"/>
      <c r="E39" s="3"/>
      <c r="F39" s="3"/>
      <c r="G39" s="3"/>
    </row>
    <row r="40" spans="1:7" x14ac:dyDescent="0.2">
      <c r="A40" s="3"/>
      <c r="B40" s="3"/>
      <c r="C40" s="3"/>
      <c r="D40" s="3"/>
      <c r="E40" s="3"/>
      <c r="F40" s="3"/>
      <c r="G40" s="3"/>
    </row>
    <row r="41" spans="1:7" x14ac:dyDescent="0.2">
      <c r="A41" s="3"/>
      <c r="B41" s="3"/>
      <c r="C41" s="3"/>
      <c r="D41" s="3"/>
      <c r="E41" s="3"/>
      <c r="F41" s="3"/>
      <c r="G41" s="3"/>
    </row>
    <row r="42" spans="1:7" x14ac:dyDescent="0.2">
      <c r="A42" s="3"/>
      <c r="B42" s="3"/>
      <c r="C42" s="3"/>
      <c r="D42" s="3"/>
      <c r="E42" s="3"/>
      <c r="F42" s="3"/>
      <c r="G42" s="3"/>
    </row>
    <row r="43" spans="1:7" x14ac:dyDescent="0.2">
      <c r="A43" s="3"/>
      <c r="B43" s="3"/>
      <c r="C43" s="3"/>
      <c r="D43" s="3"/>
      <c r="E43" s="3"/>
      <c r="F43" s="3"/>
      <c r="G43" s="3"/>
    </row>
    <row r="44" spans="1:7" x14ac:dyDescent="0.2">
      <c r="A44" s="3"/>
      <c r="B44" s="3"/>
      <c r="C44" s="3"/>
      <c r="D44" s="3"/>
      <c r="E44" s="3"/>
      <c r="F44" s="3"/>
      <c r="G44" s="3"/>
    </row>
    <row r="45" spans="1:7" x14ac:dyDescent="0.2">
      <c r="A45" s="3"/>
      <c r="B45" s="3"/>
      <c r="C45" s="3"/>
      <c r="D45" s="3"/>
      <c r="E45" s="3"/>
      <c r="F45" s="3"/>
      <c r="G45" s="3"/>
    </row>
    <row r="46" spans="1:7" x14ac:dyDescent="0.2">
      <c r="A46" s="3"/>
      <c r="B46" s="3"/>
      <c r="C46" s="3"/>
      <c r="D46" s="3"/>
      <c r="E46" s="3"/>
      <c r="F46" s="3"/>
      <c r="G46" s="3"/>
    </row>
    <row r="47" spans="1:7" x14ac:dyDescent="0.2">
      <c r="A47" s="3"/>
      <c r="B47" s="3"/>
      <c r="C47" s="3"/>
      <c r="D47" s="3"/>
      <c r="E47" s="3"/>
      <c r="F47" s="3"/>
      <c r="G47" s="3"/>
    </row>
    <row r="48" spans="1:7" x14ac:dyDescent="0.2">
      <c r="A48" s="3"/>
      <c r="B48" s="3"/>
      <c r="C48" s="3"/>
      <c r="D48" s="3"/>
      <c r="E48" s="3"/>
      <c r="F48" s="3"/>
      <c r="G48" s="3"/>
    </row>
    <row r="49" spans="1:7" x14ac:dyDescent="0.2">
      <c r="A49" s="3"/>
      <c r="B49" s="3"/>
      <c r="C49" s="3"/>
      <c r="D49" s="3"/>
      <c r="E49" s="3"/>
      <c r="F49" s="3"/>
      <c r="G49" s="3"/>
    </row>
    <row r="50" spans="1:7" x14ac:dyDescent="0.2">
      <c r="A50" s="3"/>
      <c r="B50" s="3"/>
      <c r="C50" s="3"/>
      <c r="D50" s="3"/>
      <c r="E50" s="3"/>
      <c r="F50" s="3"/>
      <c r="G50" s="3"/>
    </row>
    <row r="51" spans="1:7" x14ac:dyDescent="0.2">
      <c r="A51" s="3"/>
      <c r="B51" s="3"/>
      <c r="C51" s="3"/>
      <c r="D51" s="3"/>
      <c r="E51" s="3"/>
      <c r="F51" s="3"/>
      <c r="G51" s="3"/>
    </row>
    <row r="52" spans="1:7" x14ac:dyDescent="0.2">
      <c r="A52" s="3"/>
      <c r="B52" s="3"/>
      <c r="C52" s="3"/>
      <c r="D52" s="3"/>
      <c r="E52" s="3"/>
      <c r="F52" s="3"/>
      <c r="G52" s="3"/>
    </row>
    <row r="53" spans="1:7" x14ac:dyDescent="0.2">
      <c r="A53" s="3"/>
      <c r="B53" s="3"/>
      <c r="C53" s="3"/>
      <c r="D53" s="3"/>
      <c r="E53" s="3"/>
      <c r="F53" s="3"/>
      <c r="G53" s="3"/>
    </row>
    <row r="54" spans="1:7" x14ac:dyDescent="0.2">
      <c r="A54" s="3"/>
      <c r="B54" s="3"/>
      <c r="C54" s="3"/>
      <c r="D54" s="3"/>
      <c r="E54" s="3"/>
      <c r="F54" s="3"/>
      <c r="G54" s="3"/>
    </row>
    <row r="55" spans="1:7" x14ac:dyDescent="0.2">
      <c r="A55" s="3"/>
      <c r="B55" s="3"/>
      <c r="C55" s="3"/>
      <c r="D55" s="3"/>
      <c r="E55" s="3"/>
      <c r="F55" s="3"/>
      <c r="G55" s="3"/>
    </row>
    <row r="56" spans="1:7" x14ac:dyDescent="0.2">
      <c r="A56" s="3"/>
      <c r="B56" s="3"/>
      <c r="C56" s="3"/>
      <c r="D56" s="3"/>
      <c r="E56" s="3"/>
      <c r="F56" s="3"/>
      <c r="G56" s="3"/>
    </row>
    <row r="57" spans="1:7" x14ac:dyDescent="0.2">
      <c r="A57" s="3"/>
      <c r="B57" s="3"/>
      <c r="C57" s="3"/>
      <c r="D57" s="3"/>
      <c r="E57" s="3"/>
      <c r="F57" s="3"/>
      <c r="G57" s="3"/>
    </row>
    <row r="58" spans="1:7" x14ac:dyDescent="0.2">
      <c r="A58" s="3"/>
      <c r="B58" s="3"/>
      <c r="C58" s="3"/>
      <c r="D58" s="3"/>
      <c r="E58" s="3"/>
      <c r="F58" s="3"/>
      <c r="G58" s="3"/>
    </row>
    <row r="59" spans="1:7" x14ac:dyDescent="0.2">
      <c r="A59" s="3"/>
      <c r="B59" s="3"/>
      <c r="C59" s="3"/>
      <c r="D59" s="3"/>
      <c r="E59" s="3"/>
      <c r="F59" s="3"/>
      <c r="G59" s="3"/>
    </row>
    <row r="60" spans="1:7" x14ac:dyDescent="0.2">
      <c r="A60" s="3"/>
      <c r="B60" s="3"/>
      <c r="C60" s="3"/>
      <c r="D60" s="3"/>
      <c r="E60" s="3"/>
      <c r="F60" s="3"/>
      <c r="G60" s="3"/>
    </row>
    <row r="61" spans="1:7" x14ac:dyDescent="0.2">
      <c r="A61" s="3"/>
      <c r="B61" s="3"/>
      <c r="C61" s="3"/>
      <c r="D61" s="3"/>
      <c r="E61" s="3"/>
      <c r="F61" s="3"/>
      <c r="G61" s="3"/>
    </row>
    <row r="62" spans="1:7" x14ac:dyDescent="0.2">
      <c r="A62" s="3"/>
      <c r="B62" s="3"/>
      <c r="C62" s="3"/>
      <c r="D62" s="3"/>
      <c r="E62" s="3"/>
      <c r="F62" s="3"/>
      <c r="G62" s="3"/>
    </row>
    <row r="63" spans="1:7" x14ac:dyDescent="0.2">
      <c r="A63" s="3"/>
      <c r="B63" s="3"/>
      <c r="C63" s="3"/>
      <c r="D63" s="3"/>
      <c r="E63" s="3"/>
      <c r="F63" s="3"/>
      <c r="G63" s="3"/>
    </row>
    <row r="64" spans="1:7" x14ac:dyDescent="0.2">
      <c r="A64" s="3"/>
      <c r="B64" s="3"/>
      <c r="C64" s="3"/>
      <c r="D64" s="3"/>
      <c r="E64" s="3"/>
      <c r="F64" s="3"/>
      <c r="G64" s="3"/>
    </row>
    <row r="65" spans="1:7" x14ac:dyDescent="0.2">
      <c r="A65" s="3"/>
      <c r="B65" s="3"/>
      <c r="C65" s="3"/>
      <c r="D65" s="3"/>
      <c r="E65" s="3"/>
      <c r="F65" s="3"/>
      <c r="G65" s="3"/>
    </row>
    <row r="66" spans="1:7" x14ac:dyDescent="0.2">
      <c r="A66" s="3"/>
      <c r="B66" s="3"/>
      <c r="C66" s="3"/>
      <c r="D66" s="3"/>
      <c r="E66" s="3"/>
      <c r="F66" s="3"/>
      <c r="G66" s="3"/>
    </row>
    <row r="67" spans="1:7" x14ac:dyDescent="0.2">
      <c r="A67" s="3"/>
      <c r="B67" s="3"/>
      <c r="C67" s="3"/>
      <c r="D67" s="3"/>
      <c r="E67" s="3"/>
      <c r="F67" s="3"/>
      <c r="G67" s="3"/>
    </row>
    <row r="68" spans="1:7" x14ac:dyDescent="0.2">
      <c r="A68" s="3"/>
      <c r="B68" s="3"/>
      <c r="C68" s="3"/>
      <c r="D68" s="3"/>
      <c r="E68" s="3"/>
      <c r="F68" s="3"/>
      <c r="G68" s="3"/>
    </row>
    <row r="69" spans="1:7" x14ac:dyDescent="0.2">
      <c r="A69" s="3"/>
      <c r="B69" s="3"/>
      <c r="C69" s="3"/>
      <c r="D69" s="3"/>
      <c r="E69" s="3"/>
      <c r="F69" s="3"/>
      <c r="G69" s="3"/>
    </row>
    <row r="70" spans="1:7" x14ac:dyDescent="0.2">
      <c r="A70" s="3"/>
      <c r="B70" s="3"/>
      <c r="C70" s="3"/>
      <c r="D70" s="3"/>
      <c r="E70" s="3"/>
      <c r="F70" s="3"/>
      <c r="G70" s="3"/>
    </row>
    <row r="71" spans="1:7" x14ac:dyDescent="0.2">
      <c r="A71" s="3"/>
      <c r="B71" s="3"/>
      <c r="C71" s="3"/>
      <c r="D71" s="3"/>
      <c r="E71" s="3"/>
      <c r="F71" s="3"/>
      <c r="G71" s="3"/>
    </row>
    <row r="72" spans="1:7" x14ac:dyDescent="0.2">
      <c r="A72" s="3"/>
      <c r="B72" s="3"/>
      <c r="C72" s="3"/>
      <c r="D72" s="3"/>
      <c r="E72" s="3"/>
      <c r="F72" s="3"/>
      <c r="G72" s="3"/>
    </row>
    <row r="73" spans="1:7" x14ac:dyDescent="0.2">
      <c r="A73" s="3"/>
      <c r="B73" s="3"/>
      <c r="C73" s="3"/>
      <c r="D73" s="3"/>
      <c r="E73" s="3"/>
      <c r="F73" s="3"/>
      <c r="G73" s="3"/>
    </row>
    <row r="74" spans="1:7" x14ac:dyDescent="0.2">
      <c r="A74" s="3"/>
      <c r="B74" s="3"/>
      <c r="C74" s="3"/>
      <c r="D74" s="3"/>
      <c r="E74" s="3"/>
      <c r="F74" s="3"/>
      <c r="G74" s="3"/>
    </row>
    <row r="75" spans="1:7" x14ac:dyDescent="0.2">
      <c r="A75" s="3"/>
      <c r="B75" s="3"/>
      <c r="C75" s="3"/>
      <c r="D75" s="3"/>
      <c r="E75" s="3"/>
      <c r="F75" s="3"/>
      <c r="G75" s="3"/>
    </row>
    <row r="76" spans="1:7" x14ac:dyDescent="0.2">
      <c r="A76" s="3"/>
      <c r="B76" s="3"/>
      <c r="C76" s="3"/>
      <c r="D76" s="3"/>
      <c r="E76" s="3"/>
      <c r="F76" s="3"/>
      <c r="G76" s="3"/>
    </row>
    <row r="77" spans="1:7" x14ac:dyDescent="0.2">
      <c r="A77" s="3"/>
      <c r="B77" s="3"/>
      <c r="C77" s="3"/>
      <c r="D77" s="3"/>
      <c r="E77" s="3"/>
      <c r="F77" s="3"/>
      <c r="G77" s="3"/>
    </row>
    <row r="78" spans="1:7" x14ac:dyDescent="0.2">
      <c r="A78" s="3"/>
      <c r="B78" s="3"/>
      <c r="C78" s="3"/>
      <c r="D78" s="3"/>
      <c r="E78" s="3"/>
      <c r="F78" s="3"/>
      <c r="G78" s="3"/>
    </row>
    <row r="79" spans="1:7" x14ac:dyDescent="0.2">
      <c r="A79" s="3"/>
      <c r="B79" s="3"/>
      <c r="C79" s="3"/>
      <c r="D79" s="3"/>
      <c r="E79" s="3"/>
      <c r="F79" s="3"/>
      <c r="G79" s="3"/>
    </row>
    <row r="80" spans="1:7" x14ac:dyDescent="0.2">
      <c r="C80" s="3"/>
      <c r="D80" s="3"/>
      <c r="E80" s="3"/>
      <c r="F80" s="3"/>
    </row>
    <row r="81" spans="3:6" x14ac:dyDescent="0.2">
      <c r="C81" s="3"/>
      <c r="D81" s="3"/>
      <c r="E81" s="3"/>
      <c r="F81" s="3"/>
    </row>
    <row r="82" spans="3:6" x14ac:dyDescent="0.2">
      <c r="C82" s="3"/>
      <c r="D82" s="3"/>
      <c r="E82" s="3"/>
      <c r="F82" s="3"/>
    </row>
    <row r="83" spans="3:6" x14ac:dyDescent="0.2">
      <c r="C83" s="3"/>
      <c r="D83" s="3"/>
      <c r="E83" s="3"/>
      <c r="F83" s="3"/>
    </row>
    <row r="84" spans="3:6" x14ac:dyDescent="0.2">
      <c r="C84" s="3"/>
      <c r="D84" s="3"/>
      <c r="E84" s="3"/>
      <c r="F84" s="3"/>
    </row>
    <row r="85" spans="3:6" x14ac:dyDescent="0.2">
      <c r="C85" s="3"/>
      <c r="D85" s="3"/>
      <c r="E85" s="3"/>
      <c r="F85" s="3"/>
    </row>
    <row r="86" spans="3:6" x14ac:dyDescent="0.2">
      <c r="C86" s="3"/>
      <c r="D86" s="3"/>
      <c r="E86" s="3"/>
      <c r="F86" s="3"/>
    </row>
    <row r="87" spans="3:6" x14ac:dyDescent="0.2">
      <c r="C87" s="3"/>
      <c r="D87" s="3"/>
      <c r="E87" s="3"/>
      <c r="F87" s="3"/>
    </row>
    <row r="88" spans="3:6" x14ac:dyDescent="0.2">
      <c r="C88" s="3"/>
      <c r="D88" s="3"/>
      <c r="E88" s="3"/>
      <c r="F88" s="3"/>
    </row>
    <row r="89" spans="3:6" x14ac:dyDescent="0.2">
      <c r="C89" s="3"/>
      <c r="D89" s="3"/>
      <c r="E89" s="3"/>
      <c r="F89" s="3"/>
    </row>
    <row r="90" spans="3:6" x14ac:dyDescent="0.2">
      <c r="C90" s="3"/>
      <c r="D90" s="3"/>
      <c r="E90" s="3"/>
      <c r="F90" s="3"/>
    </row>
    <row r="91" spans="3:6" x14ac:dyDescent="0.2">
      <c r="C91" s="3"/>
      <c r="D91" s="3"/>
      <c r="E91" s="3"/>
      <c r="F91" s="3"/>
    </row>
    <row r="92" spans="3:6" x14ac:dyDescent="0.2">
      <c r="C92" s="3"/>
      <c r="D92" s="3"/>
      <c r="E92" s="3"/>
      <c r="F92" s="3"/>
    </row>
    <row r="93" spans="3:6" x14ac:dyDescent="0.2">
      <c r="C93" s="3"/>
      <c r="D93" s="3"/>
      <c r="E93" s="3"/>
      <c r="F93" s="3"/>
    </row>
    <row r="94" spans="3:6" x14ac:dyDescent="0.2">
      <c r="C94" s="3"/>
      <c r="D94" s="3"/>
      <c r="E94" s="3"/>
      <c r="F94" s="3"/>
    </row>
    <row r="95" spans="3:6" x14ac:dyDescent="0.2">
      <c r="C95" s="3"/>
      <c r="D95" s="3"/>
      <c r="E95" s="3"/>
      <c r="F95" s="3"/>
    </row>
    <row r="96" spans="3:6" x14ac:dyDescent="0.2">
      <c r="C96" s="3"/>
      <c r="D96" s="3"/>
      <c r="E96" s="3"/>
      <c r="F96" s="3"/>
    </row>
    <row r="97" spans="3:6" x14ac:dyDescent="0.2">
      <c r="C97" s="3"/>
      <c r="D97" s="3"/>
      <c r="E97" s="3"/>
      <c r="F97" s="3"/>
    </row>
    <row r="98" spans="3:6" x14ac:dyDescent="0.2">
      <c r="C98" s="3"/>
      <c r="D98" s="3"/>
      <c r="E98" s="3"/>
      <c r="F98" s="3"/>
    </row>
    <row r="99" spans="3:6" x14ac:dyDescent="0.2">
      <c r="C99" s="3"/>
      <c r="D99" s="3"/>
      <c r="E99" s="3"/>
      <c r="F99" s="3"/>
    </row>
    <row r="100" spans="3:6" x14ac:dyDescent="0.2">
      <c r="C100" s="3"/>
      <c r="D100" s="3"/>
      <c r="E100" s="3"/>
      <c r="F100" s="3"/>
    </row>
    <row r="101" spans="3:6" x14ac:dyDescent="0.2">
      <c r="C101" s="3"/>
      <c r="D101" s="3"/>
      <c r="E101" s="3"/>
      <c r="F101" s="3"/>
    </row>
    <row r="102" spans="3:6" x14ac:dyDescent="0.2">
      <c r="C102" s="3"/>
      <c r="D102" s="3"/>
      <c r="E102" s="3"/>
      <c r="F102" s="3"/>
    </row>
    <row r="103" spans="3:6" x14ac:dyDescent="0.2">
      <c r="C103" s="3"/>
      <c r="D103" s="3"/>
      <c r="E103" s="3"/>
      <c r="F103" s="3"/>
    </row>
    <row r="104" spans="3:6" x14ac:dyDescent="0.2">
      <c r="C104" s="3"/>
      <c r="D104" s="3"/>
      <c r="E104" s="3"/>
      <c r="F104" s="3"/>
    </row>
    <row r="105" spans="3:6" x14ac:dyDescent="0.2">
      <c r="C105" s="3"/>
      <c r="D105" s="3"/>
      <c r="E105" s="3"/>
      <c r="F105" s="3"/>
    </row>
    <row r="106" spans="3:6" x14ac:dyDescent="0.2">
      <c r="C106" s="3"/>
      <c r="D106" s="3"/>
      <c r="E106" s="3"/>
      <c r="F106" s="3"/>
    </row>
    <row r="107" spans="3:6" x14ac:dyDescent="0.2">
      <c r="C107" s="3"/>
      <c r="D107" s="3"/>
      <c r="E107" s="3"/>
      <c r="F107" s="3"/>
    </row>
    <row r="108" spans="3:6" x14ac:dyDescent="0.2">
      <c r="C108" s="3"/>
      <c r="D108" s="3"/>
      <c r="E108" s="3"/>
      <c r="F108" s="3"/>
    </row>
    <row r="109" spans="3:6" x14ac:dyDescent="0.2">
      <c r="C109" s="3"/>
      <c r="D109" s="3"/>
      <c r="E109" s="3"/>
      <c r="F109" s="3"/>
    </row>
    <row r="110" spans="3:6" x14ac:dyDescent="0.2">
      <c r="C110" s="3"/>
      <c r="D110" s="3"/>
      <c r="E110" s="3"/>
      <c r="F110" s="3"/>
    </row>
    <row r="111" spans="3:6" x14ac:dyDescent="0.2">
      <c r="C111" s="3"/>
      <c r="D111" s="3"/>
      <c r="E111" s="3"/>
      <c r="F111" s="3"/>
    </row>
    <row r="112" spans="3:6" x14ac:dyDescent="0.2">
      <c r="C112" s="3"/>
      <c r="D112" s="3"/>
      <c r="E112" s="3"/>
      <c r="F112" s="3"/>
    </row>
    <row r="113" spans="3:6" x14ac:dyDescent="0.2">
      <c r="C113" s="3"/>
      <c r="D113" s="3"/>
      <c r="E113" s="3"/>
      <c r="F113" s="3"/>
    </row>
    <row r="114" spans="3:6" x14ac:dyDescent="0.2">
      <c r="C114" s="3"/>
      <c r="D114" s="3"/>
      <c r="E114" s="3"/>
      <c r="F114" s="3"/>
    </row>
    <row r="115" spans="3:6" x14ac:dyDescent="0.2">
      <c r="C115" s="3"/>
      <c r="D115" s="3"/>
      <c r="E115" s="3"/>
      <c r="F115" s="3"/>
    </row>
    <row r="116" spans="3:6" x14ac:dyDescent="0.2">
      <c r="C116" s="3"/>
      <c r="D116" s="3"/>
      <c r="E116" s="3"/>
      <c r="F116" s="3"/>
    </row>
    <row r="117" spans="3:6" x14ac:dyDescent="0.2">
      <c r="C117" s="3"/>
      <c r="D117" s="3"/>
      <c r="E117" s="3"/>
      <c r="F117" s="3"/>
    </row>
    <row r="118" spans="3:6" x14ac:dyDescent="0.2">
      <c r="C118" s="3"/>
      <c r="D118" s="3"/>
      <c r="E118" s="3"/>
      <c r="F118" s="3"/>
    </row>
    <row r="119" spans="3:6" x14ac:dyDescent="0.2">
      <c r="C119" s="3"/>
      <c r="D119" s="3"/>
      <c r="E119" s="3"/>
      <c r="F119" s="3"/>
    </row>
    <row r="120" spans="3:6" x14ac:dyDescent="0.2">
      <c r="C120" s="3"/>
      <c r="D120" s="3"/>
      <c r="E120" s="3"/>
      <c r="F120" s="3"/>
    </row>
    <row r="121" spans="3:6" x14ac:dyDescent="0.2">
      <c r="C121" s="3"/>
      <c r="D121" s="3"/>
      <c r="E121" s="3"/>
      <c r="F121" s="3"/>
    </row>
    <row r="122" spans="3:6" x14ac:dyDescent="0.2">
      <c r="C122" s="3"/>
      <c r="D122" s="3"/>
      <c r="E122" s="3"/>
      <c r="F122" s="3"/>
    </row>
    <row r="123" spans="3:6" x14ac:dyDescent="0.2">
      <c r="C123" s="3"/>
      <c r="D123" s="3"/>
      <c r="E123" s="3"/>
      <c r="F123" s="3"/>
    </row>
    <row r="124" spans="3:6" x14ac:dyDescent="0.2">
      <c r="C124" s="3"/>
      <c r="D124" s="3"/>
      <c r="E124" s="3"/>
      <c r="F124" s="3"/>
    </row>
    <row r="125" spans="3:6" x14ac:dyDescent="0.2">
      <c r="C125" s="3"/>
      <c r="D125" s="3"/>
      <c r="E125" s="3"/>
      <c r="F125" s="3"/>
    </row>
    <row r="126" spans="3:6" x14ac:dyDescent="0.2">
      <c r="C126" s="3"/>
      <c r="D126" s="3"/>
      <c r="E126" s="3"/>
      <c r="F126" s="3"/>
    </row>
    <row r="127" spans="3:6" x14ac:dyDescent="0.2">
      <c r="C127" s="3"/>
      <c r="D127" s="3"/>
      <c r="E127" s="3"/>
      <c r="F127" s="3"/>
    </row>
    <row r="128" spans="3:6" x14ac:dyDescent="0.2">
      <c r="C128" s="3"/>
      <c r="D128" s="3"/>
      <c r="E128" s="3"/>
      <c r="F128" s="3"/>
    </row>
    <row r="129" spans="3:6" x14ac:dyDescent="0.2">
      <c r="C129" s="3"/>
      <c r="D129" s="3"/>
      <c r="E129" s="3"/>
      <c r="F129" s="3"/>
    </row>
    <row r="130" spans="3:6" x14ac:dyDescent="0.2">
      <c r="C130" s="3"/>
      <c r="D130" s="3"/>
      <c r="E130" s="3"/>
      <c r="F130" s="3"/>
    </row>
    <row r="131" spans="3:6" x14ac:dyDescent="0.2">
      <c r="C131" s="3"/>
      <c r="D131" s="3"/>
      <c r="E131" s="3"/>
      <c r="F131" s="3"/>
    </row>
    <row r="132" spans="3:6" x14ac:dyDescent="0.2">
      <c r="C132" s="3"/>
      <c r="D132" s="3"/>
      <c r="E132" s="3"/>
      <c r="F132" s="3"/>
    </row>
    <row r="133" spans="3:6" x14ac:dyDescent="0.2">
      <c r="C133" s="3"/>
      <c r="D133" s="3"/>
      <c r="E133" s="3"/>
      <c r="F133" s="3"/>
    </row>
    <row r="134" spans="3:6" x14ac:dyDescent="0.2">
      <c r="C134" s="3"/>
      <c r="D134" s="3"/>
      <c r="E134" s="3"/>
      <c r="F134" s="3"/>
    </row>
    <row r="135" spans="3:6" x14ac:dyDescent="0.2">
      <c r="C135" s="3"/>
      <c r="D135" s="3"/>
      <c r="E135" s="3"/>
      <c r="F135" s="3"/>
    </row>
    <row r="136" spans="3:6" x14ac:dyDescent="0.2">
      <c r="C136" s="3"/>
      <c r="D136" s="3"/>
      <c r="E136" s="3"/>
      <c r="F136" s="3"/>
    </row>
    <row r="137" spans="3:6" x14ac:dyDescent="0.2">
      <c r="C137" s="3"/>
      <c r="D137" s="3"/>
      <c r="E137" s="3"/>
      <c r="F137" s="3"/>
    </row>
    <row r="138" spans="3:6" x14ac:dyDescent="0.2">
      <c r="C138" s="3"/>
      <c r="D138" s="3"/>
      <c r="E138" s="3"/>
      <c r="F138" s="3"/>
    </row>
    <row r="139" spans="3:6" x14ac:dyDescent="0.2">
      <c r="C139" s="3"/>
      <c r="D139" s="3"/>
      <c r="E139" s="3"/>
      <c r="F139" s="3"/>
    </row>
    <row r="140" spans="3:6" x14ac:dyDescent="0.2">
      <c r="C140" s="3"/>
      <c r="D140" s="3"/>
      <c r="E140" s="3"/>
      <c r="F140" s="3"/>
    </row>
    <row r="141" spans="3:6" x14ac:dyDescent="0.2">
      <c r="C141" s="3"/>
      <c r="D141" s="3"/>
      <c r="E141" s="3"/>
      <c r="F141" s="3"/>
    </row>
    <row r="142" spans="3:6" x14ac:dyDescent="0.2">
      <c r="C142" s="3"/>
      <c r="D142" s="3"/>
      <c r="E142" s="3"/>
      <c r="F142" s="3"/>
    </row>
    <row r="143" spans="3:6" x14ac:dyDescent="0.2">
      <c r="C143" s="3"/>
      <c r="D143" s="3"/>
      <c r="E143" s="3"/>
      <c r="F143" s="3"/>
    </row>
    <row r="144" spans="3:6" x14ac:dyDescent="0.2">
      <c r="C144" s="3"/>
      <c r="D144" s="3"/>
      <c r="E144" s="3"/>
      <c r="F144" s="3"/>
    </row>
    <row r="145" spans="3:6" x14ac:dyDescent="0.2">
      <c r="C145" s="3"/>
      <c r="D145" s="3"/>
      <c r="E145" s="3"/>
      <c r="F145" s="3"/>
    </row>
    <row r="146" spans="3:6" x14ac:dyDescent="0.2">
      <c r="C146" s="3"/>
      <c r="D146" s="3"/>
      <c r="E146" s="3"/>
      <c r="F146" s="3"/>
    </row>
    <row r="147" spans="3:6" x14ac:dyDescent="0.2">
      <c r="C147" s="3"/>
      <c r="D147" s="3"/>
      <c r="E147" s="3"/>
      <c r="F147" s="3"/>
    </row>
    <row r="148" spans="3:6" x14ac:dyDescent="0.2">
      <c r="C148" s="3"/>
      <c r="D148" s="3"/>
      <c r="E148" s="3"/>
      <c r="F148" s="3"/>
    </row>
    <row r="149" spans="3:6" x14ac:dyDescent="0.2">
      <c r="C149" s="3"/>
      <c r="D149" s="3"/>
      <c r="E149" s="3"/>
      <c r="F149" s="3"/>
    </row>
    <row r="150" spans="3:6" x14ac:dyDescent="0.2">
      <c r="C150" s="3"/>
      <c r="D150" s="3"/>
      <c r="E150" s="3"/>
      <c r="F150" s="3"/>
    </row>
    <row r="151" spans="3:6" x14ac:dyDescent="0.2">
      <c r="C151" s="3"/>
      <c r="D151" s="3"/>
      <c r="E151" s="3"/>
      <c r="F151" s="3"/>
    </row>
    <row r="152" spans="3:6" x14ac:dyDescent="0.2">
      <c r="C152" s="3"/>
      <c r="D152" s="3"/>
      <c r="E152" s="3"/>
      <c r="F152" s="3"/>
    </row>
    <row r="153" spans="3:6" x14ac:dyDescent="0.2">
      <c r="C153" s="3"/>
      <c r="D153" s="3"/>
      <c r="E153" s="3"/>
      <c r="F153" s="3"/>
    </row>
    <row r="154" spans="3:6" x14ac:dyDescent="0.2">
      <c r="C154" s="3"/>
      <c r="D154" s="3"/>
      <c r="E154" s="3"/>
      <c r="F154" s="3"/>
    </row>
    <row r="155" spans="3:6" x14ac:dyDescent="0.2">
      <c r="C155" s="3"/>
      <c r="D155" s="3"/>
      <c r="E155" s="3"/>
      <c r="F155" s="3"/>
    </row>
    <row r="156" spans="3:6" x14ac:dyDescent="0.2">
      <c r="C156" s="3"/>
      <c r="D156" s="3"/>
      <c r="E156" s="3"/>
      <c r="F156" s="3"/>
    </row>
    <row r="157" spans="3:6" x14ac:dyDescent="0.2">
      <c r="C157" s="3"/>
      <c r="D157" s="3"/>
      <c r="E157" s="3"/>
      <c r="F157" s="3"/>
    </row>
    <row r="158" spans="3:6" x14ac:dyDescent="0.2">
      <c r="C158" s="3"/>
      <c r="D158" s="3"/>
      <c r="E158" s="3"/>
      <c r="F158" s="3"/>
    </row>
    <row r="159" spans="3:6" x14ac:dyDescent="0.2">
      <c r="C159" s="3"/>
      <c r="D159" s="3"/>
      <c r="E159" s="3"/>
      <c r="F159" s="3"/>
    </row>
    <row r="160" spans="3:6" x14ac:dyDescent="0.2">
      <c r="C160" s="3"/>
      <c r="D160" s="3"/>
      <c r="E160" s="3"/>
      <c r="F160" s="3"/>
    </row>
    <row r="161" spans="3:6" x14ac:dyDescent="0.2">
      <c r="C161" s="3"/>
      <c r="D161" s="3"/>
      <c r="E161" s="3"/>
      <c r="F161" s="3"/>
    </row>
    <row r="162" spans="3:6" x14ac:dyDescent="0.2">
      <c r="C162" s="3"/>
      <c r="D162" s="3"/>
      <c r="E162" s="3"/>
      <c r="F162" s="3"/>
    </row>
    <row r="163" spans="3:6" x14ac:dyDescent="0.2">
      <c r="C163" s="3"/>
      <c r="D163" s="3"/>
      <c r="E163" s="3"/>
      <c r="F163" s="3"/>
    </row>
    <row r="164" spans="3:6" x14ac:dyDescent="0.2">
      <c r="C164" s="3"/>
      <c r="D164" s="3"/>
      <c r="E164" s="3"/>
      <c r="F164" s="3"/>
    </row>
    <row r="165" spans="3:6" x14ac:dyDescent="0.2">
      <c r="C165" s="3"/>
      <c r="D165" s="3"/>
      <c r="E165" s="3"/>
      <c r="F165" s="3"/>
    </row>
    <row r="166" spans="3:6" x14ac:dyDescent="0.2">
      <c r="C166" s="3"/>
      <c r="D166" s="3"/>
      <c r="E166" s="3"/>
      <c r="F166" s="3"/>
    </row>
    <row r="167" spans="3:6" x14ac:dyDescent="0.2">
      <c r="C167" s="3"/>
      <c r="D167" s="3"/>
      <c r="E167" s="3"/>
      <c r="F167" s="3"/>
    </row>
    <row r="168" spans="3:6" x14ac:dyDescent="0.2">
      <c r="C168" s="3"/>
      <c r="D168" s="3"/>
      <c r="E168" s="3"/>
      <c r="F168" s="3"/>
    </row>
    <row r="169" spans="3:6" x14ac:dyDescent="0.2">
      <c r="C169" s="3"/>
      <c r="D169" s="3"/>
      <c r="E169" s="3"/>
      <c r="F169" s="3"/>
    </row>
    <row r="170" spans="3:6" x14ac:dyDescent="0.2">
      <c r="C170" s="3"/>
      <c r="D170" s="3"/>
      <c r="E170" s="3"/>
      <c r="F170" s="3"/>
    </row>
    <row r="171" spans="3:6" x14ac:dyDescent="0.2">
      <c r="C171" s="3"/>
      <c r="D171" s="3"/>
      <c r="E171" s="3"/>
      <c r="F171" s="3"/>
    </row>
    <row r="172" spans="3:6" x14ac:dyDescent="0.2">
      <c r="C172" s="3"/>
      <c r="D172" s="3"/>
      <c r="E172" s="3"/>
      <c r="F172" s="3"/>
    </row>
    <row r="173" spans="3:6" x14ac:dyDescent="0.2">
      <c r="C173" s="3"/>
      <c r="D173" s="3"/>
      <c r="E173" s="3"/>
      <c r="F173" s="3"/>
    </row>
    <row r="174" spans="3:6" x14ac:dyDescent="0.2">
      <c r="C174" s="3"/>
      <c r="D174" s="3"/>
      <c r="E174" s="3"/>
      <c r="F174" s="3"/>
    </row>
    <row r="175" spans="3:6" x14ac:dyDescent="0.2">
      <c r="C175" s="3"/>
      <c r="D175" s="3"/>
      <c r="E175" s="3"/>
      <c r="F175" s="3"/>
    </row>
    <row r="176" spans="3:6" x14ac:dyDescent="0.2">
      <c r="C176" s="3"/>
      <c r="D176" s="3"/>
      <c r="E176" s="3"/>
      <c r="F176" s="3"/>
    </row>
    <row r="177" spans="3:6" x14ac:dyDescent="0.2">
      <c r="C177" s="3"/>
      <c r="D177" s="3"/>
      <c r="E177" s="3"/>
      <c r="F177" s="3"/>
    </row>
    <row r="178" spans="3:6" x14ac:dyDescent="0.2">
      <c r="C178" s="3"/>
      <c r="D178" s="3"/>
      <c r="E178" s="3"/>
      <c r="F178" s="3"/>
    </row>
    <row r="179" spans="3:6" x14ac:dyDescent="0.2">
      <c r="C179" s="3"/>
      <c r="D179" s="3"/>
      <c r="E179" s="3"/>
      <c r="F179" s="3"/>
    </row>
    <row r="180" spans="3:6" x14ac:dyDescent="0.2">
      <c r="C180" s="3"/>
      <c r="D180" s="3"/>
      <c r="E180" s="3"/>
      <c r="F180" s="3"/>
    </row>
    <row r="181" spans="3:6" x14ac:dyDescent="0.2">
      <c r="C181" s="3"/>
      <c r="D181" s="3"/>
      <c r="E181" s="3"/>
      <c r="F181" s="3"/>
    </row>
    <row r="182" spans="3:6" x14ac:dyDescent="0.2">
      <c r="C182" s="3"/>
      <c r="D182" s="3"/>
      <c r="E182" s="3"/>
      <c r="F182" s="3"/>
    </row>
    <row r="183" spans="3:6" x14ac:dyDescent="0.2">
      <c r="C183" s="3"/>
      <c r="D183" s="3"/>
      <c r="E183" s="3"/>
      <c r="F183" s="3"/>
    </row>
    <row r="184" spans="3:6" x14ac:dyDescent="0.2">
      <c r="C184" s="3"/>
      <c r="D184" s="3"/>
      <c r="E184" s="3"/>
      <c r="F184" s="3"/>
    </row>
    <row r="185" spans="3:6" x14ac:dyDescent="0.2">
      <c r="C185" s="3"/>
      <c r="D185" s="3"/>
      <c r="E185" s="3"/>
      <c r="F185" s="3"/>
    </row>
    <row r="186" spans="3:6" x14ac:dyDescent="0.2">
      <c r="C186" s="3"/>
      <c r="D186" s="3"/>
      <c r="E186" s="3"/>
      <c r="F186" s="3"/>
    </row>
    <row r="187" spans="3:6" x14ac:dyDescent="0.2">
      <c r="C187" s="3"/>
      <c r="D187" s="3"/>
      <c r="E187" s="3"/>
      <c r="F187" s="3"/>
    </row>
    <row r="188" spans="3:6" x14ac:dyDescent="0.2">
      <c r="C188" s="3"/>
      <c r="D188" s="3"/>
      <c r="E188" s="3"/>
      <c r="F188" s="3"/>
    </row>
    <row r="189" spans="3:6" x14ac:dyDescent="0.2">
      <c r="C189" s="3"/>
      <c r="D189" s="3"/>
      <c r="E189" s="3"/>
      <c r="F189" s="3"/>
    </row>
    <row r="190" spans="3:6" x14ac:dyDescent="0.2">
      <c r="C190" s="3"/>
      <c r="D190" s="3"/>
      <c r="E190" s="3"/>
      <c r="F190" s="3"/>
    </row>
    <row r="191" spans="3:6" x14ac:dyDescent="0.2">
      <c r="C191" s="3"/>
      <c r="D191" s="3"/>
      <c r="E191" s="3"/>
      <c r="F191" s="3"/>
    </row>
    <row r="192" spans="3:6" x14ac:dyDescent="0.2">
      <c r="C192" s="3"/>
      <c r="D192" s="3"/>
      <c r="E192" s="3"/>
      <c r="F192" s="3"/>
    </row>
    <row r="193" spans="3:6" x14ac:dyDescent="0.2">
      <c r="C193" s="3"/>
      <c r="D193" s="3"/>
      <c r="E193" s="3"/>
      <c r="F193" s="3"/>
    </row>
    <row r="194" spans="3:6" x14ac:dyDescent="0.2">
      <c r="C194" s="3"/>
      <c r="D194" s="3"/>
      <c r="E194" s="3"/>
      <c r="F194" s="3"/>
    </row>
    <row r="195" spans="3:6" x14ac:dyDescent="0.2">
      <c r="C195" s="3"/>
      <c r="D195" s="3"/>
      <c r="E195" s="3"/>
      <c r="F195" s="3"/>
    </row>
    <row r="196" spans="3:6" x14ac:dyDescent="0.2">
      <c r="C196" s="3"/>
      <c r="D196" s="3"/>
      <c r="E196" s="3"/>
      <c r="F196" s="3"/>
    </row>
    <row r="197" spans="3:6" x14ac:dyDescent="0.2">
      <c r="C197" s="3"/>
      <c r="D197" s="3"/>
      <c r="E197" s="3"/>
      <c r="F197" s="3"/>
    </row>
    <row r="198" spans="3:6" x14ac:dyDescent="0.2">
      <c r="C198" s="3"/>
      <c r="D198" s="3"/>
      <c r="E198" s="3"/>
      <c r="F198" s="3"/>
    </row>
    <row r="199" spans="3:6" x14ac:dyDescent="0.2">
      <c r="C199" s="3"/>
      <c r="D199" s="3"/>
      <c r="E199" s="3"/>
      <c r="F199" s="3"/>
    </row>
    <row r="200" spans="3:6" x14ac:dyDescent="0.2">
      <c r="C200" s="3"/>
      <c r="D200" s="3"/>
      <c r="E200" s="3"/>
      <c r="F200" s="3"/>
    </row>
    <row r="201" spans="3:6" x14ac:dyDescent="0.2">
      <c r="C201" s="3"/>
      <c r="D201" s="3"/>
      <c r="E201" s="3"/>
      <c r="F201" s="3"/>
    </row>
    <row r="202" spans="3:6" x14ac:dyDescent="0.2">
      <c r="C202" s="3"/>
      <c r="D202" s="3"/>
      <c r="E202" s="3"/>
      <c r="F202" s="3"/>
    </row>
    <row r="203" spans="3:6" x14ac:dyDescent="0.2">
      <c r="C203" s="3"/>
      <c r="D203" s="3"/>
      <c r="E203" s="3"/>
      <c r="F203" s="3"/>
    </row>
    <row r="204" spans="3:6" x14ac:dyDescent="0.2">
      <c r="C204" s="3"/>
      <c r="D204" s="3"/>
      <c r="E204" s="3"/>
      <c r="F204" s="3"/>
    </row>
    <row r="205" spans="3:6" x14ac:dyDescent="0.2">
      <c r="C205" s="3"/>
      <c r="D205" s="3"/>
      <c r="E205" s="3"/>
      <c r="F205" s="3"/>
    </row>
    <row r="206" spans="3:6" x14ac:dyDescent="0.2">
      <c r="C206" s="3"/>
      <c r="D206" s="3"/>
      <c r="E206" s="3"/>
      <c r="F206" s="3"/>
    </row>
    <row r="207" spans="3:6" x14ac:dyDescent="0.2">
      <c r="C207" s="3"/>
      <c r="D207" s="3"/>
      <c r="E207" s="3"/>
      <c r="F207" s="3"/>
    </row>
    <row r="208" spans="3:6" x14ac:dyDescent="0.2">
      <c r="C208" s="3"/>
      <c r="D208" s="3"/>
      <c r="E208" s="3"/>
      <c r="F208" s="3"/>
    </row>
    <row r="209" spans="3:6" x14ac:dyDescent="0.2">
      <c r="C209" s="3"/>
      <c r="D209" s="3"/>
      <c r="E209" s="3"/>
      <c r="F209" s="3"/>
    </row>
    <row r="210" spans="3:6" x14ac:dyDescent="0.2">
      <c r="C210" s="3"/>
      <c r="D210" s="3"/>
      <c r="E210" s="3"/>
      <c r="F210" s="3"/>
    </row>
    <row r="211" spans="3:6" x14ac:dyDescent="0.2">
      <c r="C211" s="3"/>
      <c r="D211" s="3"/>
      <c r="E211" s="3"/>
      <c r="F211" s="3"/>
    </row>
    <row r="212" spans="3:6" x14ac:dyDescent="0.2">
      <c r="C212" s="3"/>
      <c r="D212" s="3"/>
      <c r="E212" s="3"/>
      <c r="F212" s="3"/>
    </row>
    <row r="213" spans="3:6" x14ac:dyDescent="0.2">
      <c r="C213" s="3"/>
      <c r="D213" s="3"/>
      <c r="E213" s="3"/>
      <c r="F213" s="3"/>
    </row>
    <row r="214" spans="3:6" x14ac:dyDescent="0.2">
      <c r="C214" s="3"/>
      <c r="D214" s="3"/>
      <c r="E214" s="3"/>
      <c r="F214" s="3"/>
    </row>
    <row r="215" spans="3:6" x14ac:dyDescent="0.2">
      <c r="C215" s="3"/>
      <c r="D215" s="3"/>
      <c r="E215" s="3"/>
      <c r="F215" s="3"/>
    </row>
    <row r="216" spans="3:6" x14ac:dyDescent="0.2">
      <c r="C216" s="3"/>
      <c r="D216" s="3"/>
      <c r="E216" s="3"/>
      <c r="F216" s="3"/>
    </row>
    <row r="217" spans="3:6" x14ac:dyDescent="0.2">
      <c r="C217" s="3"/>
      <c r="D217" s="3"/>
      <c r="E217" s="3"/>
      <c r="F217" s="3"/>
    </row>
    <row r="218" spans="3:6" x14ac:dyDescent="0.2">
      <c r="C218" s="3"/>
      <c r="D218" s="3"/>
      <c r="E218" s="3"/>
      <c r="F218" s="3"/>
    </row>
    <row r="219" spans="3:6" x14ac:dyDescent="0.2">
      <c r="C219" s="3"/>
      <c r="D219" s="3"/>
      <c r="E219" s="3"/>
      <c r="F219" s="3"/>
    </row>
    <row r="220" spans="3:6" x14ac:dyDescent="0.2">
      <c r="C220" s="3"/>
      <c r="D220" s="3"/>
      <c r="E220" s="3"/>
      <c r="F220" s="3"/>
    </row>
    <row r="221" spans="3:6" x14ac:dyDescent="0.2">
      <c r="C221" s="3"/>
      <c r="D221" s="3"/>
      <c r="E221" s="3"/>
      <c r="F221" s="3"/>
    </row>
    <row r="222" spans="3:6" x14ac:dyDescent="0.2">
      <c r="C222" s="3"/>
      <c r="D222" s="3"/>
      <c r="E222" s="3"/>
      <c r="F222" s="3"/>
    </row>
    <row r="223" spans="3:6" x14ac:dyDescent="0.2">
      <c r="C223" s="3"/>
      <c r="D223" s="3"/>
      <c r="E223" s="3"/>
      <c r="F223" s="3"/>
    </row>
    <row r="224" spans="3:6" x14ac:dyDescent="0.2">
      <c r="C224" s="3"/>
      <c r="D224" s="3"/>
      <c r="E224" s="3"/>
      <c r="F224" s="3"/>
    </row>
    <row r="225" spans="3:6" x14ac:dyDescent="0.2">
      <c r="C225" s="3"/>
      <c r="D225" s="3"/>
      <c r="E225" s="3"/>
      <c r="F225" s="3"/>
    </row>
    <row r="226" spans="3:6" x14ac:dyDescent="0.2">
      <c r="C226" s="3"/>
      <c r="D226" s="3"/>
      <c r="E226" s="3"/>
      <c r="F226" s="3"/>
    </row>
    <row r="227" spans="3:6" x14ac:dyDescent="0.2">
      <c r="C227" s="3"/>
      <c r="D227" s="3"/>
      <c r="E227" s="3"/>
      <c r="F227" s="3"/>
    </row>
    <row r="228" spans="3:6" x14ac:dyDescent="0.2">
      <c r="C228" s="3"/>
      <c r="D228" s="3"/>
      <c r="E228" s="3"/>
      <c r="F228" s="3"/>
    </row>
    <row r="229" spans="3:6" x14ac:dyDescent="0.2">
      <c r="C229" s="3"/>
      <c r="D229" s="3"/>
      <c r="E229" s="3"/>
      <c r="F229" s="3"/>
    </row>
    <row r="230" spans="3:6" x14ac:dyDescent="0.2">
      <c r="C230" s="3"/>
      <c r="D230" s="3"/>
      <c r="E230" s="3"/>
      <c r="F230" s="3"/>
    </row>
    <row r="231" spans="3:6" x14ac:dyDescent="0.2">
      <c r="C231" s="3"/>
      <c r="D231" s="3"/>
      <c r="E231" s="3"/>
      <c r="F231" s="3"/>
    </row>
    <row r="232" spans="3:6" x14ac:dyDescent="0.2">
      <c r="C232" s="3"/>
      <c r="D232" s="3"/>
      <c r="E232" s="3"/>
      <c r="F232" s="3"/>
    </row>
    <row r="233" spans="3:6" x14ac:dyDescent="0.2">
      <c r="C233" s="3"/>
      <c r="D233" s="3"/>
      <c r="E233" s="3"/>
      <c r="F233" s="3"/>
    </row>
    <row r="234" spans="3:6" x14ac:dyDescent="0.2">
      <c r="C234" s="3"/>
      <c r="D234" s="3"/>
      <c r="E234" s="3"/>
      <c r="F234" s="3"/>
    </row>
    <row r="235" spans="3:6" x14ac:dyDescent="0.2">
      <c r="C235" s="3"/>
      <c r="D235" s="3"/>
      <c r="E235" s="3"/>
      <c r="F235" s="3"/>
    </row>
    <row r="236" spans="3:6" x14ac:dyDescent="0.2">
      <c r="C236" s="3"/>
      <c r="D236" s="3"/>
      <c r="E236" s="3"/>
      <c r="F236" s="3"/>
    </row>
    <row r="237" spans="3:6" x14ac:dyDescent="0.2">
      <c r="C237" s="3"/>
      <c r="D237" s="3"/>
      <c r="E237" s="3"/>
      <c r="F237" s="3"/>
    </row>
    <row r="238" spans="3:6" x14ac:dyDescent="0.2">
      <c r="C238" s="3"/>
      <c r="D238" s="3"/>
      <c r="E238" s="3"/>
      <c r="F238" s="3"/>
    </row>
    <row r="239" spans="3:6" x14ac:dyDescent="0.2">
      <c r="C239" s="3"/>
      <c r="D239" s="3"/>
      <c r="E239" s="3"/>
      <c r="F239" s="3"/>
    </row>
    <row r="240" spans="3:6" x14ac:dyDescent="0.2">
      <c r="C240" s="3"/>
      <c r="D240" s="3"/>
      <c r="E240" s="3"/>
      <c r="F240" s="3"/>
    </row>
    <row r="241" spans="3:6" x14ac:dyDescent="0.2">
      <c r="C241" s="3"/>
      <c r="D241" s="3"/>
      <c r="E241" s="3"/>
      <c r="F241" s="3"/>
    </row>
    <row r="242" spans="3:6" x14ac:dyDescent="0.2">
      <c r="C242" s="3"/>
      <c r="D242" s="3"/>
      <c r="E242" s="3"/>
      <c r="F242" s="3"/>
    </row>
    <row r="243" spans="3:6" x14ac:dyDescent="0.2">
      <c r="C243" s="3"/>
      <c r="D243" s="3"/>
      <c r="E243" s="3"/>
      <c r="F243" s="3"/>
    </row>
    <row r="244" spans="3:6" x14ac:dyDescent="0.2">
      <c r="C244" s="3"/>
      <c r="D244" s="3"/>
      <c r="E244" s="3"/>
      <c r="F244" s="3"/>
    </row>
    <row r="245" spans="3:6" x14ac:dyDescent="0.2">
      <c r="C245" s="3"/>
      <c r="D245" s="3"/>
      <c r="E245" s="3"/>
      <c r="F245" s="3"/>
    </row>
    <row r="246" spans="3:6" x14ac:dyDescent="0.2">
      <c r="C246" s="3"/>
      <c r="D246" s="3"/>
      <c r="E246" s="3"/>
      <c r="F246" s="3"/>
    </row>
    <row r="247" spans="3:6" x14ac:dyDescent="0.2">
      <c r="C247" s="3"/>
      <c r="D247" s="3"/>
      <c r="E247" s="3"/>
      <c r="F247" s="3"/>
    </row>
    <row r="248" spans="3:6" x14ac:dyDescent="0.2">
      <c r="C248" s="3"/>
      <c r="D248" s="3"/>
      <c r="E248" s="3"/>
      <c r="F248" s="3"/>
    </row>
    <row r="249" spans="3:6" x14ac:dyDescent="0.2">
      <c r="C249" s="3"/>
      <c r="D249" s="3"/>
      <c r="E249" s="3"/>
      <c r="F249" s="3"/>
    </row>
    <row r="250" spans="3:6" x14ac:dyDescent="0.2">
      <c r="C250" s="3"/>
      <c r="D250" s="3"/>
      <c r="E250" s="3"/>
      <c r="F250" s="3"/>
    </row>
    <row r="251" spans="3:6" x14ac:dyDescent="0.2">
      <c r="C251" s="3"/>
      <c r="D251" s="3"/>
      <c r="E251" s="3"/>
      <c r="F251" s="3"/>
    </row>
    <row r="252" spans="3:6" x14ac:dyDescent="0.2">
      <c r="C252" s="3"/>
      <c r="D252" s="3"/>
      <c r="E252" s="3"/>
      <c r="F252" s="3"/>
    </row>
    <row r="253" spans="3:6" x14ac:dyDescent="0.2">
      <c r="C253" s="3"/>
      <c r="D253" s="3"/>
      <c r="E253" s="3"/>
      <c r="F253" s="3"/>
    </row>
    <row r="254" spans="3:6" x14ac:dyDescent="0.2">
      <c r="C254" s="3"/>
      <c r="D254" s="3"/>
      <c r="E254" s="3"/>
      <c r="F254" s="3"/>
    </row>
    <row r="255" spans="3:6" x14ac:dyDescent="0.2">
      <c r="C255" s="3"/>
      <c r="D255" s="3"/>
      <c r="E255" s="3"/>
      <c r="F255" s="3"/>
    </row>
    <row r="256" spans="3:6" x14ac:dyDescent="0.2">
      <c r="C256" s="3"/>
      <c r="D256" s="3"/>
      <c r="E256" s="3"/>
      <c r="F256" s="3"/>
    </row>
    <row r="257" spans="3:6" x14ac:dyDescent="0.2">
      <c r="C257" s="3"/>
      <c r="D257" s="3"/>
      <c r="E257" s="3"/>
      <c r="F257" s="3"/>
    </row>
    <row r="258" spans="3:6" x14ac:dyDescent="0.2">
      <c r="C258" s="3"/>
      <c r="D258" s="3"/>
      <c r="E258" s="3"/>
      <c r="F258" s="3"/>
    </row>
    <row r="259" spans="3:6" x14ac:dyDescent="0.2">
      <c r="C259" s="3"/>
      <c r="D259" s="3"/>
      <c r="E259" s="3"/>
      <c r="F259" s="3"/>
    </row>
    <row r="260" spans="3:6" x14ac:dyDescent="0.2">
      <c r="C260" s="3"/>
      <c r="D260" s="3"/>
      <c r="E260" s="3"/>
      <c r="F260" s="3"/>
    </row>
    <row r="261" spans="3:6" x14ac:dyDescent="0.2">
      <c r="C261" s="3"/>
      <c r="D261" s="3"/>
      <c r="E261" s="3"/>
      <c r="F261" s="3"/>
    </row>
    <row r="262" spans="3:6" x14ac:dyDescent="0.2">
      <c r="C262" s="3"/>
      <c r="D262" s="3"/>
      <c r="E262" s="3"/>
      <c r="F262" s="3"/>
    </row>
    <row r="263" spans="3:6" x14ac:dyDescent="0.2">
      <c r="C263" s="3"/>
      <c r="D263" s="3"/>
      <c r="E263" s="3"/>
      <c r="F263" s="3"/>
    </row>
    <row r="264" spans="3:6" x14ac:dyDescent="0.2">
      <c r="C264" s="3"/>
      <c r="D264" s="3"/>
      <c r="E264" s="3"/>
      <c r="F264" s="3"/>
    </row>
    <row r="265" spans="3:6" x14ac:dyDescent="0.2">
      <c r="C265" s="3"/>
      <c r="D265" s="3"/>
      <c r="E265" s="3"/>
      <c r="F265" s="3"/>
    </row>
    <row r="266" spans="3:6" x14ac:dyDescent="0.2">
      <c r="C266" s="3"/>
      <c r="D266" s="3"/>
      <c r="E266" s="3"/>
      <c r="F266" s="3"/>
    </row>
    <row r="267" spans="3:6" x14ac:dyDescent="0.2">
      <c r="C267" s="3"/>
      <c r="D267" s="3"/>
      <c r="E267" s="3"/>
      <c r="F267" s="3"/>
    </row>
    <row r="268" spans="3:6" x14ac:dyDescent="0.2">
      <c r="C268" s="3"/>
      <c r="D268" s="3"/>
      <c r="E268" s="3"/>
      <c r="F268" s="3"/>
    </row>
    <row r="269" spans="3:6" x14ac:dyDescent="0.2">
      <c r="C269" s="3"/>
      <c r="D269" s="3"/>
      <c r="E269" s="3"/>
      <c r="F269" s="3"/>
    </row>
    <row r="270" spans="3:6" x14ac:dyDescent="0.2">
      <c r="C270" s="3"/>
      <c r="D270" s="3"/>
      <c r="E270" s="3"/>
      <c r="F270" s="3"/>
    </row>
    <row r="271" spans="3:6" x14ac:dyDescent="0.2">
      <c r="C271" s="3"/>
      <c r="D271" s="3"/>
      <c r="E271" s="3"/>
      <c r="F271" s="3"/>
    </row>
    <row r="272" spans="3:6" x14ac:dyDescent="0.2">
      <c r="C272" s="3"/>
      <c r="D272" s="3"/>
      <c r="E272" s="3"/>
      <c r="F272" s="3"/>
    </row>
    <row r="273" spans="3:6" x14ac:dyDescent="0.2">
      <c r="C273" s="3"/>
      <c r="D273" s="3"/>
      <c r="E273" s="3"/>
      <c r="F273" s="3"/>
    </row>
    <row r="274" spans="3:6" x14ac:dyDescent="0.2">
      <c r="C274" s="3"/>
      <c r="D274" s="3"/>
      <c r="E274" s="3"/>
      <c r="F274" s="3"/>
    </row>
    <row r="275" spans="3:6" x14ac:dyDescent="0.2">
      <c r="C275" s="3"/>
      <c r="D275" s="3"/>
      <c r="E275" s="3"/>
      <c r="F275" s="3"/>
    </row>
    <row r="276" spans="3:6" x14ac:dyDescent="0.2">
      <c r="C276" s="3"/>
      <c r="D276" s="3"/>
      <c r="E276" s="3"/>
      <c r="F276" s="3"/>
    </row>
    <row r="277" spans="3:6" x14ac:dyDescent="0.2">
      <c r="C277" s="3"/>
      <c r="D277" s="3"/>
      <c r="E277" s="3"/>
      <c r="F277" s="3"/>
    </row>
    <row r="278" spans="3:6" x14ac:dyDescent="0.2">
      <c r="C278" s="3"/>
      <c r="D278" s="3"/>
      <c r="E278" s="3"/>
      <c r="F278" s="3"/>
    </row>
    <row r="279" spans="3:6" x14ac:dyDescent="0.2">
      <c r="C279" s="3"/>
      <c r="D279" s="3"/>
      <c r="E279" s="3"/>
      <c r="F279" s="3"/>
    </row>
    <row r="280" spans="3:6" x14ac:dyDescent="0.2">
      <c r="C280" s="3"/>
      <c r="D280" s="3"/>
      <c r="E280" s="3"/>
      <c r="F280" s="3"/>
    </row>
    <row r="281" spans="3:6" x14ac:dyDescent="0.2">
      <c r="C281" s="3"/>
      <c r="D281" s="3"/>
      <c r="E281" s="3"/>
      <c r="F281" s="3"/>
    </row>
    <row r="282" spans="3:6" x14ac:dyDescent="0.2">
      <c r="C282" s="3"/>
      <c r="D282" s="3"/>
      <c r="E282" s="3"/>
      <c r="F282" s="3"/>
    </row>
    <row r="283" spans="3:6" x14ac:dyDescent="0.2">
      <c r="C283" s="3"/>
      <c r="D283" s="3"/>
      <c r="E283" s="3"/>
      <c r="F283" s="3"/>
    </row>
    <row r="284" spans="3:6" x14ac:dyDescent="0.2">
      <c r="C284" s="3"/>
      <c r="D284" s="3"/>
      <c r="E284" s="3"/>
      <c r="F284" s="3"/>
    </row>
    <row r="285" spans="3:6" x14ac:dyDescent="0.2">
      <c r="C285" s="3"/>
      <c r="D285" s="3"/>
      <c r="E285" s="3"/>
      <c r="F285" s="3"/>
    </row>
    <row r="286" spans="3:6" x14ac:dyDescent="0.2">
      <c r="C286" s="3"/>
      <c r="D286" s="3"/>
      <c r="E286" s="3"/>
      <c r="F286" s="3"/>
    </row>
    <row r="287" spans="3:6" x14ac:dyDescent="0.2">
      <c r="C287" s="3"/>
      <c r="D287" s="3"/>
      <c r="E287" s="3"/>
      <c r="F287" s="3"/>
    </row>
    <row r="288" spans="3:6" x14ac:dyDescent="0.2">
      <c r="C288" s="3"/>
      <c r="D288" s="3"/>
      <c r="E288" s="3"/>
      <c r="F288" s="3"/>
    </row>
    <row r="289" spans="3:6" x14ac:dyDescent="0.2">
      <c r="C289" s="3"/>
      <c r="D289" s="3"/>
      <c r="E289" s="3"/>
      <c r="F289" s="3"/>
    </row>
    <row r="290" spans="3:6" x14ac:dyDescent="0.2">
      <c r="C290" s="3"/>
      <c r="D290" s="3"/>
      <c r="E290" s="3"/>
      <c r="F290" s="3"/>
    </row>
    <row r="291" spans="3:6" x14ac:dyDescent="0.2">
      <c r="C291" s="3"/>
      <c r="D291" s="3"/>
      <c r="E291" s="3"/>
      <c r="F291" s="3"/>
    </row>
    <row r="292" spans="3:6" x14ac:dyDescent="0.2">
      <c r="C292" s="3"/>
      <c r="D292" s="3"/>
      <c r="E292" s="3"/>
      <c r="F292" s="3"/>
    </row>
    <row r="293" spans="3:6" x14ac:dyDescent="0.2">
      <c r="C293" s="3"/>
      <c r="D293" s="3"/>
      <c r="E293" s="3"/>
      <c r="F293" s="3"/>
    </row>
    <row r="294" spans="3:6" x14ac:dyDescent="0.2">
      <c r="C294" s="3"/>
      <c r="D294" s="3"/>
      <c r="E294" s="3"/>
      <c r="F294" s="3"/>
    </row>
    <row r="295" spans="3:6" x14ac:dyDescent="0.2">
      <c r="C295" s="3"/>
      <c r="D295" s="3"/>
      <c r="E295" s="3"/>
      <c r="F295" s="3"/>
    </row>
    <row r="296" spans="3:6" x14ac:dyDescent="0.2">
      <c r="C296" s="3"/>
      <c r="D296" s="3"/>
      <c r="E296" s="3"/>
      <c r="F296" s="3"/>
    </row>
    <row r="297" spans="3:6" x14ac:dyDescent="0.2">
      <c r="C297" s="3"/>
      <c r="D297" s="3"/>
      <c r="E297" s="3"/>
      <c r="F297" s="3"/>
    </row>
    <row r="298" spans="3:6" x14ac:dyDescent="0.2">
      <c r="C298" s="3"/>
      <c r="D298" s="3"/>
      <c r="E298" s="3"/>
      <c r="F298" s="3"/>
    </row>
    <row r="299" spans="3:6" x14ac:dyDescent="0.2">
      <c r="C299" s="3"/>
      <c r="D299" s="3"/>
      <c r="E299" s="3"/>
      <c r="F299" s="3"/>
    </row>
    <row r="300" spans="3:6" x14ac:dyDescent="0.2">
      <c r="C300" s="3"/>
      <c r="D300" s="3"/>
      <c r="E300" s="3"/>
      <c r="F300" s="3"/>
    </row>
    <row r="301" spans="3:6" x14ac:dyDescent="0.2">
      <c r="C301" s="3"/>
      <c r="D301" s="3"/>
      <c r="E301" s="3"/>
      <c r="F301" s="3"/>
    </row>
    <row r="302" spans="3:6" x14ac:dyDescent="0.2">
      <c r="C302" s="3"/>
      <c r="D302" s="3"/>
      <c r="E302" s="3"/>
      <c r="F302" s="3"/>
    </row>
    <row r="303" spans="3:6" x14ac:dyDescent="0.2">
      <c r="C303" s="3"/>
      <c r="D303" s="3"/>
      <c r="E303" s="3"/>
      <c r="F303" s="3"/>
    </row>
    <row r="304" spans="3:6" x14ac:dyDescent="0.2">
      <c r="C304" s="3"/>
      <c r="D304" s="3"/>
      <c r="E304" s="3"/>
      <c r="F304" s="3"/>
    </row>
    <row r="305" spans="3:6" x14ac:dyDescent="0.2">
      <c r="C305" s="3"/>
      <c r="D305" s="3"/>
      <c r="E305" s="3"/>
      <c r="F305" s="3"/>
    </row>
    <row r="306" spans="3:6" x14ac:dyDescent="0.2">
      <c r="C306" s="3"/>
      <c r="D306" s="3"/>
      <c r="E306" s="3"/>
      <c r="F306" s="3"/>
    </row>
    <row r="307" spans="3:6" x14ac:dyDescent="0.2">
      <c r="C307" s="3"/>
      <c r="D307" s="3"/>
      <c r="E307" s="3"/>
      <c r="F307" s="3"/>
    </row>
    <row r="308" spans="3:6" x14ac:dyDescent="0.2">
      <c r="C308" s="3"/>
      <c r="D308" s="3"/>
      <c r="E308" s="3"/>
      <c r="F308" s="3"/>
    </row>
    <row r="309" spans="3:6" x14ac:dyDescent="0.2">
      <c r="C309" s="3"/>
      <c r="D309" s="3"/>
      <c r="E309" s="3"/>
      <c r="F309" s="3"/>
    </row>
    <row r="310" spans="3:6" x14ac:dyDescent="0.2">
      <c r="C310" s="3"/>
      <c r="D310" s="3"/>
      <c r="E310" s="3"/>
      <c r="F310" s="3"/>
    </row>
    <row r="311" spans="3:6" x14ac:dyDescent="0.2">
      <c r="C311" s="3"/>
      <c r="D311" s="3"/>
      <c r="E311" s="3"/>
      <c r="F311" s="3"/>
    </row>
    <row r="312" spans="3:6" x14ac:dyDescent="0.2">
      <c r="C312" s="3"/>
      <c r="D312" s="3"/>
      <c r="E312" s="3"/>
      <c r="F312" s="3"/>
    </row>
    <row r="313" spans="3:6" x14ac:dyDescent="0.2">
      <c r="C313" s="3"/>
      <c r="D313" s="3"/>
      <c r="E313" s="3"/>
      <c r="F313" s="3"/>
    </row>
    <row r="314" spans="3:6" x14ac:dyDescent="0.2">
      <c r="C314" s="3"/>
      <c r="D314" s="3"/>
      <c r="E314" s="3"/>
      <c r="F314" s="3"/>
    </row>
    <row r="315" spans="3:6" x14ac:dyDescent="0.2">
      <c r="C315" s="3"/>
      <c r="D315" s="3"/>
      <c r="E315" s="3"/>
      <c r="F315" s="3"/>
    </row>
    <row r="316" spans="3:6" x14ac:dyDescent="0.2">
      <c r="C316" s="3"/>
      <c r="D316" s="3"/>
      <c r="E316" s="3"/>
      <c r="F316" s="3"/>
    </row>
    <row r="317" spans="3:6" x14ac:dyDescent="0.2">
      <c r="C317" s="3"/>
      <c r="D317" s="3"/>
      <c r="E317" s="3"/>
      <c r="F317" s="3"/>
    </row>
    <row r="318" spans="3:6" x14ac:dyDescent="0.2">
      <c r="C318" s="3"/>
      <c r="D318" s="3"/>
      <c r="E318" s="3"/>
      <c r="F318" s="3"/>
    </row>
    <row r="319" spans="3:6" x14ac:dyDescent="0.2">
      <c r="C319" s="3"/>
      <c r="D319" s="3"/>
      <c r="E319" s="3"/>
      <c r="F319" s="3"/>
    </row>
    <row r="320" spans="3:6" x14ac:dyDescent="0.2">
      <c r="C320" s="3"/>
      <c r="D320" s="3"/>
      <c r="E320" s="3"/>
      <c r="F320" s="3"/>
    </row>
    <row r="321" spans="3:6" x14ac:dyDescent="0.2">
      <c r="C321" s="3"/>
      <c r="D321" s="3"/>
      <c r="E321" s="3"/>
      <c r="F321" s="3"/>
    </row>
    <row r="322" spans="3:6" x14ac:dyDescent="0.2">
      <c r="C322" s="3"/>
      <c r="D322" s="3"/>
      <c r="E322" s="3"/>
      <c r="F322" s="3"/>
    </row>
    <row r="323" spans="3:6" x14ac:dyDescent="0.2">
      <c r="C323" s="3"/>
      <c r="D323" s="3"/>
      <c r="E323" s="3"/>
      <c r="F323" s="3"/>
    </row>
    <row r="324" spans="3:6" x14ac:dyDescent="0.2">
      <c r="C324" s="3"/>
      <c r="D324" s="3"/>
      <c r="E324" s="3"/>
      <c r="F324" s="3"/>
    </row>
    <row r="325" spans="3:6" x14ac:dyDescent="0.2">
      <c r="C325" s="3"/>
      <c r="D325" s="3"/>
      <c r="E325" s="3"/>
      <c r="F325" s="3"/>
    </row>
    <row r="326" spans="3:6" x14ac:dyDescent="0.2">
      <c r="C326" s="3"/>
      <c r="D326" s="3"/>
      <c r="E326" s="3"/>
      <c r="F326" s="3"/>
    </row>
    <row r="327" spans="3:6" x14ac:dyDescent="0.2">
      <c r="C327" s="3"/>
      <c r="D327" s="3"/>
      <c r="E327" s="3"/>
      <c r="F327" s="3"/>
    </row>
    <row r="328" spans="3:6" x14ac:dyDescent="0.2">
      <c r="C328" s="3"/>
      <c r="D328" s="3"/>
      <c r="E328" s="3"/>
      <c r="F328" s="3"/>
    </row>
    <row r="329" spans="3:6" x14ac:dyDescent="0.2">
      <c r="C329" s="3"/>
      <c r="D329" s="3"/>
      <c r="E329" s="3"/>
      <c r="F329" s="3"/>
    </row>
    <row r="330" spans="3:6" x14ac:dyDescent="0.2">
      <c r="C330" s="3"/>
      <c r="D330" s="3"/>
      <c r="E330" s="3"/>
      <c r="F330" s="3"/>
    </row>
    <row r="331" spans="3:6" x14ac:dyDescent="0.2">
      <c r="C331" s="3"/>
      <c r="D331" s="3"/>
      <c r="E331" s="3"/>
      <c r="F331" s="3"/>
    </row>
    <row r="332" spans="3:6" x14ac:dyDescent="0.2">
      <c r="C332" s="3"/>
      <c r="D332" s="3"/>
      <c r="E332" s="3"/>
      <c r="F332" s="3"/>
    </row>
    <row r="333" spans="3:6" x14ac:dyDescent="0.2">
      <c r="C333" s="3"/>
      <c r="D333" s="3"/>
      <c r="E333" s="3"/>
      <c r="F333" s="3"/>
    </row>
    <row r="334" spans="3:6" x14ac:dyDescent="0.2">
      <c r="C334" s="3"/>
      <c r="D334" s="3"/>
      <c r="E334" s="3"/>
      <c r="F334" s="3"/>
    </row>
    <row r="335" spans="3:6" x14ac:dyDescent="0.2">
      <c r="C335" s="3"/>
      <c r="D335" s="3"/>
      <c r="E335" s="3"/>
      <c r="F335" s="3"/>
    </row>
    <row r="336" spans="3:6" x14ac:dyDescent="0.2">
      <c r="C336" s="3"/>
      <c r="D336" s="3"/>
      <c r="E336" s="3"/>
      <c r="F336" s="3"/>
    </row>
    <row r="337" spans="3:6" x14ac:dyDescent="0.2">
      <c r="C337" s="3"/>
      <c r="D337" s="3"/>
      <c r="E337" s="3"/>
      <c r="F337" s="3"/>
    </row>
    <row r="338" spans="3:6" x14ac:dyDescent="0.2">
      <c r="C338" s="3"/>
      <c r="D338" s="3"/>
      <c r="E338" s="3"/>
      <c r="F338" s="3"/>
    </row>
    <row r="339" spans="3:6" x14ac:dyDescent="0.2">
      <c r="C339" s="3"/>
      <c r="D339" s="3"/>
      <c r="E339" s="3"/>
      <c r="F339" s="3"/>
    </row>
    <row r="340" spans="3:6" x14ac:dyDescent="0.2">
      <c r="C340" s="3"/>
      <c r="D340" s="3"/>
      <c r="E340" s="3"/>
      <c r="F340" s="3"/>
    </row>
    <row r="341" spans="3:6" x14ac:dyDescent="0.2">
      <c r="C341" s="3"/>
      <c r="D341" s="3"/>
      <c r="E341" s="3"/>
      <c r="F341" s="3"/>
    </row>
    <row r="342" spans="3:6" x14ac:dyDescent="0.2">
      <c r="C342" s="3"/>
      <c r="D342" s="3"/>
      <c r="E342" s="3"/>
      <c r="F342" s="3"/>
    </row>
    <row r="343" spans="3:6" x14ac:dyDescent="0.2">
      <c r="C343" s="3"/>
      <c r="D343" s="3"/>
      <c r="E343" s="3"/>
      <c r="F343" s="3"/>
    </row>
    <row r="344" spans="3:6" x14ac:dyDescent="0.2">
      <c r="C344" s="3"/>
      <c r="D344" s="3"/>
      <c r="E344" s="3"/>
      <c r="F344" s="3"/>
    </row>
    <row r="345" spans="3:6" x14ac:dyDescent="0.2">
      <c r="C345" s="3"/>
      <c r="D345" s="3"/>
      <c r="E345" s="3"/>
      <c r="F345" s="3"/>
    </row>
    <row r="346" spans="3:6" x14ac:dyDescent="0.2">
      <c r="C346" s="3"/>
      <c r="D346" s="3"/>
      <c r="E346" s="3"/>
      <c r="F346" s="3"/>
    </row>
    <row r="347" spans="3:6" x14ac:dyDescent="0.2">
      <c r="C347" s="3"/>
      <c r="D347" s="3"/>
      <c r="E347" s="3"/>
      <c r="F347" s="3"/>
    </row>
    <row r="348" spans="3:6" x14ac:dyDescent="0.2">
      <c r="C348" s="3"/>
      <c r="D348" s="3"/>
      <c r="E348" s="3"/>
      <c r="F348" s="3"/>
    </row>
    <row r="349" spans="3:6" x14ac:dyDescent="0.2">
      <c r="C349" s="3"/>
      <c r="D349" s="3"/>
      <c r="E349" s="3"/>
      <c r="F349" s="3"/>
    </row>
    <row r="350" spans="3:6" x14ac:dyDescent="0.2">
      <c r="C350" s="3"/>
      <c r="D350" s="3"/>
      <c r="E350" s="3"/>
      <c r="F350" s="3"/>
    </row>
    <row r="351" spans="3:6" x14ac:dyDescent="0.2">
      <c r="C351" s="3"/>
      <c r="D351" s="3"/>
      <c r="E351" s="3"/>
      <c r="F351" s="3"/>
    </row>
    <row r="352" spans="3:6" x14ac:dyDescent="0.2">
      <c r="C352" s="3"/>
      <c r="D352" s="3"/>
      <c r="E352" s="3"/>
      <c r="F352" s="3"/>
    </row>
    <row r="353" spans="3:6" x14ac:dyDescent="0.2">
      <c r="C353" s="3"/>
      <c r="D353" s="3"/>
      <c r="E353" s="3"/>
      <c r="F353" s="3"/>
    </row>
    <row r="354" spans="3:6" x14ac:dyDescent="0.2">
      <c r="C354" s="3"/>
      <c r="D354" s="3"/>
      <c r="E354" s="3"/>
      <c r="F354" s="3"/>
    </row>
    <row r="355" spans="3:6" x14ac:dyDescent="0.2">
      <c r="C355" s="3"/>
      <c r="D355" s="3"/>
      <c r="E355" s="3"/>
      <c r="F355" s="3"/>
    </row>
    <row r="356" spans="3:6" x14ac:dyDescent="0.2">
      <c r="C356" s="3"/>
      <c r="D356" s="3"/>
      <c r="E356" s="3"/>
      <c r="F356" s="3"/>
    </row>
    <row r="357" spans="3:6" x14ac:dyDescent="0.2">
      <c r="C357" s="3"/>
      <c r="D357" s="3"/>
      <c r="E357" s="3"/>
      <c r="F357" s="3"/>
    </row>
    <row r="358" spans="3:6" x14ac:dyDescent="0.2">
      <c r="C358" s="3"/>
      <c r="D358" s="3"/>
      <c r="E358" s="3"/>
      <c r="F358" s="3"/>
    </row>
    <row r="359" spans="3:6" x14ac:dyDescent="0.2">
      <c r="C359" s="3"/>
      <c r="D359" s="3"/>
      <c r="E359" s="3"/>
      <c r="F359" s="3"/>
    </row>
    <row r="360" spans="3:6" x14ac:dyDescent="0.2">
      <c r="C360" s="3"/>
      <c r="D360" s="3"/>
      <c r="E360" s="3"/>
      <c r="F360" s="3"/>
    </row>
    <row r="361" spans="3:6" x14ac:dyDescent="0.2">
      <c r="C361" s="3"/>
      <c r="D361" s="3"/>
      <c r="E361" s="3"/>
      <c r="F361" s="3"/>
    </row>
    <row r="362" spans="3:6" x14ac:dyDescent="0.2">
      <c r="C362" s="3"/>
      <c r="D362" s="3"/>
      <c r="E362" s="3"/>
      <c r="F362" s="3"/>
    </row>
    <row r="363" spans="3:6" x14ac:dyDescent="0.2">
      <c r="C363" s="3"/>
      <c r="D363" s="3"/>
      <c r="E363" s="3"/>
      <c r="F363" s="3"/>
    </row>
    <row r="364" spans="3:6" x14ac:dyDescent="0.2">
      <c r="C364" s="3"/>
      <c r="D364" s="3"/>
      <c r="E364" s="3"/>
      <c r="F364" s="3"/>
    </row>
    <row r="365" spans="3:6" x14ac:dyDescent="0.2">
      <c r="C365" s="3"/>
      <c r="D365" s="3"/>
      <c r="E365" s="3"/>
      <c r="F365" s="3"/>
    </row>
    <row r="366" spans="3:6" x14ac:dyDescent="0.2">
      <c r="C366" s="3"/>
      <c r="D366" s="3"/>
      <c r="E366" s="3"/>
      <c r="F366" s="3"/>
    </row>
    <row r="367" spans="3:6" x14ac:dyDescent="0.2">
      <c r="C367" s="3"/>
      <c r="D367" s="3"/>
      <c r="E367" s="3"/>
      <c r="F367" s="3"/>
    </row>
    <row r="368" spans="3:6" x14ac:dyDescent="0.2">
      <c r="C368" s="3"/>
      <c r="D368" s="3"/>
      <c r="E368" s="3"/>
      <c r="F368" s="3"/>
    </row>
    <row r="369" spans="3:6" x14ac:dyDescent="0.2">
      <c r="C369" s="3"/>
      <c r="D369" s="3"/>
      <c r="E369" s="3"/>
      <c r="F369" s="3"/>
    </row>
    <row r="370" spans="3:6" x14ac:dyDescent="0.2">
      <c r="C370" s="3"/>
      <c r="D370" s="3"/>
      <c r="E370" s="3"/>
      <c r="F370" s="3"/>
    </row>
    <row r="371" spans="3:6" x14ac:dyDescent="0.2">
      <c r="C371" s="3"/>
      <c r="D371" s="3"/>
      <c r="E371" s="3"/>
      <c r="F371" s="3"/>
    </row>
    <row r="372" spans="3:6" x14ac:dyDescent="0.2">
      <c r="C372" s="3"/>
      <c r="D372" s="3"/>
      <c r="E372" s="3"/>
      <c r="F372" s="3"/>
    </row>
    <row r="373" spans="3:6" x14ac:dyDescent="0.2">
      <c r="C373" s="3"/>
      <c r="D373" s="3"/>
      <c r="E373" s="3"/>
      <c r="F373" s="3"/>
    </row>
    <row r="374" spans="3:6" x14ac:dyDescent="0.2">
      <c r="C374" s="3"/>
      <c r="D374" s="3"/>
      <c r="E374" s="3"/>
      <c r="F374" s="3"/>
    </row>
    <row r="375" spans="3:6" x14ac:dyDescent="0.2">
      <c r="C375" s="3"/>
      <c r="D375" s="3"/>
      <c r="E375" s="3"/>
      <c r="F375" s="3"/>
    </row>
    <row r="376" spans="3:6" x14ac:dyDescent="0.2">
      <c r="C376" s="3"/>
      <c r="D376" s="3"/>
      <c r="E376" s="3"/>
      <c r="F376" s="3"/>
    </row>
    <row r="377" spans="3:6" x14ac:dyDescent="0.2">
      <c r="C377" s="3"/>
      <c r="D377" s="3"/>
      <c r="E377" s="3"/>
      <c r="F377" s="3"/>
    </row>
    <row r="378" spans="3:6" x14ac:dyDescent="0.2">
      <c r="C378" s="3"/>
      <c r="D378" s="3"/>
      <c r="E378" s="3"/>
      <c r="F378" s="3"/>
    </row>
    <row r="379" spans="3:6" x14ac:dyDescent="0.2">
      <c r="C379" s="3"/>
      <c r="D379" s="3"/>
      <c r="E379" s="3"/>
      <c r="F379" s="3"/>
    </row>
    <row r="380" spans="3:6" x14ac:dyDescent="0.2">
      <c r="C380" s="3"/>
      <c r="D380" s="3"/>
      <c r="E380" s="3"/>
      <c r="F380" s="3"/>
    </row>
    <row r="381" spans="3:6" x14ac:dyDescent="0.2">
      <c r="C381" s="3"/>
      <c r="D381" s="3"/>
      <c r="E381" s="3"/>
      <c r="F381" s="3"/>
    </row>
    <row r="382" spans="3:6" x14ac:dyDescent="0.2">
      <c r="C382" s="3"/>
      <c r="D382" s="3"/>
      <c r="E382" s="3"/>
      <c r="F382" s="3"/>
    </row>
    <row r="383" spans="3:6" x14ac:dyDescent="0.2">
      <c r="C383" s="3"/>
      <c r="D383" s="3"/>
      <c r="E383" s="3"/>
      <c r="F383" s="3"/>
    </row>
    <row r="384" spans="3:6" x14ac:dyDescent="0.2">
      <c r="C384" s="3"/>
      <c r="D384" s="3"/>
      <c r="E384" s="3"/>
      <c r="F384" s="3"/>
    </row>
    <row r="385" spans="3:6" x14ac:dyDescent="0.2">
      <c r="C385" s="3"/>
      <c r="D385" s="3"/>
      <c r="E385" s="3"/>
      <c r="F385" s="3"/>
    </row>
    <row r="386" spans="3:6" x14ac:dyDescent="0.2">
      <c r="C386" s="3"/>
      <c r="D386" s="3"/>
      <c r="E386" s="3"/>
      <c r="F386" s="3"/>
    </row>
    <row r="387" spans="3:6" x14ac:dyDescent="0.2">
      <c r="C387" s="3"/>
      <c r="D387" s="3"/>
      <c r="E387" s="3"/>
      <c r="F387" s="3"/>
    </row>
    <row r="388" spans="3:6" x14ac:dyDescent="0.2">
      <c r="C388" s="3"/>
      <c r="D388" s="3"/>
      <c r="E388" s="3"/>
      <c r="F388" s="3"/>
    </row>
    <row r="389" spans="3:6" x14ac:dyDescent="0.2">
      <c r="C389" s="3"/>
      <c r="D389" s="3"/>
      <c r="E389" s="3"/>
      <c r="F389" s="3"/>
    </row>
    <row r="390" spans="3:6" x14ac:dyDescent="0.2">
      <c r="C390" s="3"/>
      <c r="D390" s="3"/>
      <c r="E390" s="3"/>
      <c r="F390" s="3"/>
    </row>
    <row r="391" spans="3:6" x14ac:dyDescent="0.2">
      <c r="C391" s="3"/>
      <c r="D391" s="3"/>
      <c r="E391" s="3"/>
      <c r="F391" s="3"/>
    </row>
    <row r="392" spans="3:6" x14ac:dyDescent="0.2">
      <c r="C392" s="3"/>
      <c r="D392" s="3"/>
      <c r="E392" s="3"/>
      <c r="F392" s="3"/>
    </row>
    <row r="393" spans="3:6" x14ac:dyDescent="0.2">
      <c r="C393" s="3"/>
      <c r="D393" s="3"/>
      <c r="E393" s="3"/>
      <c r="F393" s="3"/>
    </row>
    <row r="394" spans="3:6" x14ac:dyDescent="0.2">
      <c r="C394" s="3"/>
      <c r="D394" s="3"/>
      <c r="E394" s="3"/>
      <c r="F394" s="3"/>
    </row>
    <row r="395" spans="3:6" x14ac:dyDescent="0.2">
      <c r="C395" s="3"/>
      <c r="D395" s="3"/>
      <c r="E395" s="3"/>
      <c r="F395" s="3"/>
    </row>
    <row r="396" spans="3:6" x14ac:dyDescent="0.2">
      <c r="C396" s="3"/>
      <c r="D396" s="3"/>
      <c r="E396" s="3"/>
      <c r="F396" s="3"/>
    </row>
    <row r="397" spans="3:6" x14ac:dyDescent="0.2">
      <c r="C397" s="3"/>
      <c r="D397" s="3"/>
      <c r="E397" s="3"/>
      <c r="F397" s="3"/>
    </row>
    <row r="398" spans="3:6" x14ac:dyDescent="0.2">
      <c r="C398" s="3"/>
      <c r="D398" s="3"/>
      <c r="E398" s="3"/>
      <c r="F398" s="3"/>
    </row>
    <row r="399" spans="3:6" x14ac:dyDescent="0.2">
      <c r="C399" s="3"/>
      <c r="D399" s="3"/>
      <c r="E399" s="3"/>
      <c r="F399" s="3"/>
    </row>
    <row r="400" spans="3:6" x14ac:dyDescent="0.2">
      <c r="C400" s="3"/>
      <c r="D400" s="3"/>
      <c r="E400" s="3"/>
      <c r="F400" s="3"/>
    </row>
    <row r="401" spans="3:6" x14ac:dyDescent="0.2">
      <c r="C401" s="3"/>
      <c r="D401" s="3"/>
      <c r="E401" s="3"/>
      <c r="F401" s="3"/>
    </row>
    <row r="402" spans="3:6" x14ac:dyDescent="0.2">
      <c r="C402" s="3"/>
      <c r="D402" s="3"/>
      <c r="E402" s="3"/>
      <c r="F402" s="3"/>
    </row>
    <row r="403" spans="3:6" x14ac:dyDescent="0.2">
      <c r="C403" s="3"/>
      <c r="D403" s="3"/>
      <c r="E403" s="3"/>
      <c r="F403" s="3"/>
    </row>
    <row r="404" spans="3:6" x14ac:dyDescent="0.2">
      <c r="C404" s="3"/>
      <c r="D404" s="3"/>
      <c r="E404" s="3"/>
      <c r="F404" s="3"/>
    </row>
    <row r="405" spans="3:6" x14ac:dyDescent="0.2">
      <c r="C405" s="3"/>
      <c r="D405" s="3"/>
      <c r="E405" s="3"/>
      <c r="F405" s="3"/>
    </row>
    <row r="406" spans="3:6" x14ac:dyDescent="0.2">
      <c r="C406" s="3"/>
      <c r="D406" s="3"/>
      <c r="E406" s="3"/>
      <c r="F406" s="3"/>
    </row>
    <row r="407" spans="3:6" x14ac:dyDescent="0.2">
      <c r="C407" s="3"/>
      <c r="D407" s="3"/>
      <c r="E407" s="3"/>
      <c r="F407" s="3"/>
    </row>
    <row r="408" spans="3:6" x14ac:dyDescent="0.2">
      <c r="C408" s="3"/>
      <c r="D408" s="3"/>
      <c r="E408" s="3"/>
      <c r="F408" s="3"/>
    </row>
    <row r="409" spans="3:6" x14ac:dyDescent="0.2">
      <c r="C409" s="3"/>
      <c r="D409" s="3"/>
      <c r="E409" s="3"/>
      <c r="F409" s="3"/>
    </row>
    <row r="410" spans="3:6" x14ac:dyDescent="0.2">
      <c r="C410" s="3"/>
      <c r="D410" s="3"/>
      <c r="E410" s="3"/>
      <c r="F410" s="3"/>
    </row>
    <row r="411" spans="3:6" x14ac:dyDescent="0.2">
      <c r="C411" s="3"/>
      <c r="D411" s="3"/>
      <c r="E411" s="3"/>
      <c r="F411" s="3"/>
    </row>
    <row r="412" spans="3:6" x14ac:dyDescent="0.2">
      <c r="C412" s="3"/>
      <c r="D412" s="3"/>
      <c r="E412" s="3"/>
      <c r="F412" s="3"/>
    </row>
    <row r="413" spans="3:6" x14ac:dyDescent="0.2">
      <c r="C413" s="3"/>
      <c r="D413" s="3"/>
      <c r="E413" s="3"/>
      <c r="F413" s="3"/>
    </row>
    <row r="414" spans="3:6" x14ac:dyDescent="0.2">
      <c r="C414" s="3"/>
      <c r="D414" s="3"/>
      <c r="E414" s="3"/>
      <c r="F414" s="3"/>
    </row>
    <row r="415" spans="3:6" x14ac:dyDescent="0.2">
      <c r="C415" s="3"/>
      <c r="D415" s="3"/>
      <c r="E415" s="3"/>
      <c r="F415" s="3"/>
    </row>
    <row r="416" spans="3:6" x14ac:dyDescent="0.2">
      <c r="C416" s="3"/>
      <c r="D416" s="3"/>
      <c r="E416" s="3"/>
      <c r="F416" s="3"/>
    </row>
    <row r="417" spans="3:6" x14ac:dyDescent="0.2">
      <c r="C417" s="3"/>
      <c r="D417" s="3"/>
      <c r="E417" s="3"/>
      <c r="F417" s="3"/>
    </row>
    <row r="418" spans="3:6" x14ac:dyDescent="0.2">
      <c r="C418" s="3"/>
      <c r="D418" s="3"/>
      <c r="E418" s="3"/>
      <c r="F418" s="3"/>
    </row>
    <row r="419" spans="3:6" x14ac:dyDescent="0.2">
      <c r="C419" s="3"/>
      <c r="D419" s="3"/>
      <c r="E419" s="3"/>
      <c r="F419" s="3"/>
    </row>
    <row r="420" spans="3:6" x14ac:dyDescent="0.2">
      <c r="C420" s="3"/>
      <c r="D420" s="3"/>
      <c r="E420" s="3"/>
      <c r="F420" s="3"/>
    </row>
    <row r="421" spans="3:6" x14ac:dyDescent="0.2">
      <c r="C421" s="3"/>
      <c r="D421" s="3"/>
      <c r="E421" s="3"/>
      <c r="F421" s="3"/>
    </row>
    <row r="422" spans="3:6" x14ac:dyDescent="0.2">
      <c r="C422" s="3"/>
      <c r="D422" s="3"/>
      <c r="E422" s="3"/>
      <c r="F422" s="3"/>
    </row>
    <row r="423" spans="3:6" x14ac:dyDescent="0.2">
      <c r="C423" s="3"/>
      <c r="D423" s="3"/>
      <c r="E423" s="3"/>
      <c r="F423" s="3"/>
    </row>
    <row r="424" spans="3:6" x14ac:dyDescent="0.2">
      <c r="C424" s="3"/>
      <c r="D424" s="3"/>
      <c r="E424" s="3"/>
      <c r="F424" s="3"/>
    </row>
    <row r="425" spans="3:6" x14ac:dyDescent="0.2">
      <c r="C425" s="3"/>
      <c r="D425" s="3"/>
      <c r="E425" s="3"/>
      <c r="F425" s="3"/>
    </row>
    <row r="426" spans="3:6" x14ac:dyDescent="0.2">
      <c r="C426" s="3"/>
      <c r="D426" s="3"/>
      <c r="E426" s="3"/>
      <c r="F426" s="3"/>
    </row>
    <row r="427" spans="3:6" x14ac:dyDescent="0.2">
      <c r="C427" s="3"/>
      <c r="D427" s="3"/>
      <c r="E427" s="3"/>
      <c r="F427" s="3"/>
    </row>
    <row r="428" spans="3:6" x14ac:dyDescent="0.2">
      <c r="C428" s="3"/>
      <c r="D428" s="3"/>
      <c r="E428" s="3"/>
      <c r="F428" s="3"/>
    </row>
    <row r="429" spans="3:6" x14ac:dyDescent="0.2">
      <c r="C429" s="3"/>
      <c r="D429" s="3"/>
      <c r="E429" s="3"/>
      <c r="F429" s="3"/>
    </row>
    <row r="430" spans="3:6" x14ac:dyDescent="0.2">
      <c r="C430" s="3"/>
      <c r="D430" s="3"/>
      <c r="E430" s="3"/>
      <c r="F430" s="3"/>
    </row>
    <row r="431" spans="3:6" x14ac:dyDescent="0.2">
      <c r="C431" s="3"/>
      <c r="D431" s="3"/>
      <c r="E431" s="3"/>
      <c r="F431" s="3"/>
    </row>
    <row r="432" spans="3:6" x14ac:dyDescent="0.2">
      <c r="C432" s="3"/>
      <c r="D432" s="3"/>
      <c r="E432" s="3"/>
      <c r="F432" s="3"/>
    </row>
    <row r="433" spans="3:6" x14ac:dyDescent="0.2">
      <c r="C433" s="3"/>
      <c r="D433" s="3"/>
      <c r="E433" s="3"/>
      <c r="F433" s="3"/>
    </row>
    <row r="434" spans="3:6" x14ac:dyDescent="0.2">
      <c r="C434" s="3"/>
      <c r="D434" s="3"/>
      <c r="E434" s="3"/>
      <c r="F434" s="3"/>
    </row>
    <row r="435" spans="3:6" x14ac:dyDescent="0.2">
      <c r="C435" s="3"/>
      <c r="D435" s="3"/>
      <c r="E435" s="3"/>
      <c r="F435" s="3"/>
    </row>
    <row r="436" spans="3:6" x14ac:dyDescent="0.2">
      <c r="C436" s="3"/>
      <c r="D436" s="3"/>
      <c r="E436" s="3"/>
      <c r="F436" s="3"/>
    </row>
    <row r="437" spans="3:6" x14ac:dyDescent="0.2">
      <c r="C437" s="3"/>
      <c r="D437" s="3"/>
      <c r="E437" s="3"/>
      <c r="F437" s="3"/>
    </row>
    <row r="438" spans="3:6" x14ac:dyDescent="0.2">
      <c r="C438" s="3"/>
      <c r="D438" s="3"/>
      <c r="E438" s="3"/>
      <c r="F438" s="3"/>
    </row>
    <row r="439" spans="3:6" x14ac:dyDescent="0.2">
      <c r="C439" s="3"/>
      <c r="D439" s="3"/>
      <c r="E439" s="3"/>
      <c r="F439" s="3"/>
    </row>
    <row r="440" spans="3:6" x14ac:dyDescent="0.2">
      <c r="C440" s="3"/>
      <c r="D440" s="3"/>
      <c r="E440" s="3"/>
      <c r="F440" s="3"/>
    </row>
    <row r="441" spans="3:6" x14ac:dyDescent="0.2">
      <c r="C441" s="3"/>
      <c r="D441" s="3"/>
      <c r="E441" s="3"/>
      <c r="F441" s="3"/>
    </row>
    <row r="442" spans="3:6" x14ac:dyDescent="0.2">
      <c r="C442" s="3"/>
      <c r="D442" s="3"/>
      <c r="E442" s="3"/>
      <c r="F442" s="3"/>
    </row>
    <row r="443" spans="3:6" x14ac:dyDescent="0.2">
      <c r="C443" s="3"/>
      <c r="D443" s="3"/>
      <c r="E443" s="3"/>
      <c r="F443" s="3"/>
    </row>
    <row r="444" spans="3:6" x14ac:dyDescent="0.2">
      <c r="C444" s="3"/>
      <c r="D444" s="3"/>
      <c r="E444" s="3"/>
      <c r="F444" s="3"/>
    </row>
    <row r="445" spans="3:6" x14ac:dyDescent="0.2">
      <c r="C445" s="3"/>
      <c r="D445" s="3"/>
      <c r="E445" s="3"/>
      <c r="F445" s="3"/>
    </row>
    <row r="446" spans="3:6" x14ac:dyDescent="0.2">
      <c r="C446" s="3"/>
      <c r="D446" s="3"/>
      <c r="E446" s="3"/>
      <c r="F446" s="3"/>
    </row>
    <row r="447" spans="3:6" x14ac:dyDescent="0.2">
      <c r="C447" s="3"/>
      <c r="D447" s="3"/>
      <c r="E447" s="3"/>
      <c r="F447" s="3"/>
    </row>
    <row r="448" spans="3:6" x14ac:dyDescent="0.2">
      <c r="C448" s="3"/>
      <c r="D448" s="3"/>
      <c r="E448" s="3"/>
      <c r="F448" s="3"/>
    </row>
    <row r="449" spans="3:6" x14ac:dyDescent="0.2">
      <c r="C449" s="3"/>
      <c r="D449" s="3"/>
      <c r="E449" s="3"/>
      <c r="F449" s="3"/>
    </row>
    <row r="450" spans="3:6" x14ac:dyDescent="0.2">
      <c r="C450" s="3"/>
      <c r="D450" s="3"/>
      <c r="E450" s="3"/>
      <c r="F450" s="3"/>
    </row>
    <row r="451" spans="3:6" x14ac:dyDescent="0.2">
      <c r="C451" s="3"/>
      <c r="D451" s="3"/>
      <c r="E451" s="3"/>
      <c r="F451" s="3"/>
    </row>
    <row r="452" spans="3:6" x14ac:dyDescent="0.2">
      <c r="C452" s="3"/>
      <c r="D452" s="3"/>
      <c r="E452" s="3"/>
      <c r="F452" s="3"/>
    </row>
    <row r="453" spans="3:6" x14ac:dyDescent="0.2">
      <c r="C453" s="3"/>
      <c r="D453" s="3"/>
      <c r="E453" s="3"/>
      <c r="F453" s="3"/>
    </row>
    <row r="454" spans="3:6" x14ac:dyDescent="0.2">
      <c r="C454" s="3"/>
      <c r="D454" s="3"/>
      <c r="E454" s="3"/>
      <c r="F454" s="3"/>
    </row>
    <row r="455" spans="3:6" x14ac:dyDescent="0.2">
      <c r="C455" s="3"/>
      <c r="D455" s="3"/>
      <c r="E455" s="3"/>
      <c r="F455" s="3"/>
    </row>
    <row r="456" spans="3:6" x14ac:dyDescent="0.2">
      <c r="C456" s="3"/>
      <c r="D456" s="3"/>
      <c r="E456" s="3"/>
      <c r="F456" s="3"/>
    </row>
    <row r="457" spans="3:6" x14ac:dyDescent="0.2">
      <c r="C457" s="3"/>
      <c r="D457" s="3"/>
      <c r="E457" s="3"/>
      <c r="F457" s="3"/>
    </row>
    <row r="458" spans="3:6" x14ac:dyDescent="0.2">
      <c r="C458" s="3"/>
      <c r="D458" s="3"/>
      <c r="E458" s="3"/>
      <c r="F458" s="3"/>
    </row>
    <row r="459" spans="3:6" x14ac:dyDescent="0.2">
      <c r="C459" s="3"/>
      <c r="D459" s="3"/>
      <c r="E459" s="3"/>
      <c r="F459" s="3"/>
    </row>
    <row r="460" spans="3:6" x14ac:dyDescent="0.2">
      <c r="C460" s="3"/>
      <c r="D460" s="3"/>
      <c r="E460" s="3"/>
      <c r="F460" s="3"/>
    </row>
    <row r="461" spans="3:6" x14ac:dyDescent="0.2">
      <c r="C461" s="3"/>
      <c r="D461" s="3"/>
      <c r="E461" s="3"/>
      <c r="F461" s="3"/>
    </row>
    <row r="462" spans="3:6" x14ac:dyDescent="0.2">
      <c r="C462" s="3"/>
      <c r="D462" s="3"/>
      <c r="E462" s="3"/>
      <c r="F462" s="3"/>
    </row>
    <row r="463" spans="3:6" x14ac:dyDescent="0.2">
      <c r="C463" s="3"/>
      <c r="D463" s="3"/>
      <c r="E463" s="3"/>
      <c r="F463" s="3"/>
    </row>
    <row r="464" spans="3:6" x14ac:dyDescent="0.2">
      <c r="C464" s="3"/>
      <c r="D464" s="3"/>
      <c r="E464" s="3"/>
      <c r="F464" s="3"/>
    </row>
    <row r="465" spans="3:6" x14ac:dyDescent="0.2">
      <c r="C465" s="3"/>
      <c r="D465" s="3"/>
      <c r="E465" s="3"/>
      <c r="F465" s="3"/>
    </row>
    <row r="466" spans="3:6" x14ac:dyDescent="0.2">
      <c r="C466" s="3"/>
      <c r="D466" s="3"/>
      <c r="E466" s="3"/>
      <c r="F466" s="3"/>
    </row>
    <row r="467" spans="3:6" x14ac:dyDescent="0.2">
      <c r="C467" s="3"/>
      <c r="D467" s="3"/>
      <c r="E467" s="3"/>
      <c r="F467" s="3"/>
    </row>
    <row r="468" spans="3:6" x14ac:dyDescent="0.2">
      <c r="C468" s="3"/>
      <c r="D468" s="3"/>
      <c r="E468" s="3"/>
      <c r="F468" s="3"/>
    </row>
    <row r="469" spans="3:6" x14ac:dyDescent="0.2">
      <c r="C469" s="3"/>
      <c r="D469" s="3"/>
      <c r="E469" s="3"/>
      <c r="F469" s="3"/>
    </row>
    <row r="470" spans="3:6" x14ac:dyDescent="0.2">
      <c r="C470" s="3"/>
      <c r="D470" s="3"/>
      <c r="E470" s="3"/>
      <c r="F470" s="3"/>
    </row>
    <row r="471" spans="3:6" x14ac:dyDescent="0.2">
      <c r="C471" s="3"/>
      <c r="D471" s="3"/>
      <c r="E471" s="3"/>
      <c r="F471" s="3"/>
    </row>
    <row r="472" spans="3:6" x14ac:dyDescent="0.2">
      <c r="C472" s="3"/>
      <c r="D472" s="3"/>
      <c r="E472" s="3"/>
      <c r="F472" s="3"/>
    </row>
    <row r="473" spans="3:6" x14ac:dyDescent="0.2">
      <c r="C473" s="3"/>
      <c r="D473" s="3"/>
      <c r="E473" s="3"/>
      <c r="F473" s="3"/>
    </row>
    <row r="474" spans="3:6" x14ac:dyDescent="0.2">
      <c r="C474" s="3"/>
      <c r="D474" s="3"/>
      <c r="E474" s="3"/>
      <c r="F474" s="3"/>
    </row>
    <row r="475" spans="3:6" x14ac:dyDescent="0.2">
      <c r="C475" s="3"/>
      <c r="D475" s="3"/>
      <c r="E475" s="3"/>
      <c r="F475" s="3"/>
    </row>
    <row r="476" spans="3:6" x14ac:dyDescent="0.2">
      <c r="C476" s="3"/>
      <c r="D476" s="3"/>
      <c r="E476" s="3"/>
      <c r="F476" s="3"/>
    </row>
    <row r="477" spans="3:6" x14ac:dyDescent="0.2">
      <c r="C477" s="3"/>
      <c r="D477" s="3"/>
      <c r="E477" s="3"/>
      <c r="F477" s="3"/>
    </row>
    <row r="478" spans="3:6" x14ac:dyDescent="0.2">
      <c r="C478" s="3"/>
      <c r="D478" s="3"/>
      <c r="E478" s="3"/>
      <c r="F478" s="3"/>
    </row>
    <row r="479" spans="3:6" x14ac:dyDescent="0.2">
      <c r="C479" s="3"/>
      <c r="D479" s="3"/>
      <c r="E479" s="3"/>
      <c r="F479" s="3"/>
    </row>
    <row r="480" spans="3:6" x14ac:dyDescent="0.2">
      <c r="C480" s="3"/>
      <c r="D480" s="3"/>
      <c r="E480" s="3"/>
      <c r="F480" s="3"/>
    </row>
    <row r="481" spans="3:6" x14ac:dyDescent="0.2">
      <c r="C481" s="3"/>
      <c r="D481" s="3"/>
      <c r="E481" s="3"/>
      <c r="F481" s="3"/>
    </row>
    <row r="482" spans="3:6" x14ac:dyDescent="0.2">
      <c r="C482" s="3"/>
      <c r="D482" s="3"/>
      <c r="E482" s="3"/>
      <c r="F482" s="3"/>
    </row>
    <row r="483" spans="3:6" x14ac:dyDescent="0.2">
      <c r="C483" s="3"/>
      <c r="D483" s="3"/>
      <c r="E483" s="3"/>
      <c r="F483" s="3"/>
    </row>
    <row r="484" spans="3:6" x14ac:dyDescent="0.2">
      <c r="C484" s="3"/>
      <c r="D484" s="3"/>
      <c r="E484" s="3"/>
      <c r="F484" s="3"/>
    </row>
    <row r="485" spans="3:6" x14ac:dyDescent="0.2">
      <c r="C485" s="3"/>
      <c r="D485" s="3"/>
      <c r="E485" s="3"/>
      <c r="F485" s="3"/>
    </row>
    <row r="486" spans="3:6" x14ac:dyDescent="0.2">
      <c r="C486" s="3"/>
      <c r="D486" s="3"/>
      <c r="E486" s="3"/>
      <c r="F486" s="3"/>
    </row>
    <row r="487" spans="3:6" x14ac:dyDescent="0.2">
      <c r="C487" s="3"/>
      <c r="D487" s="3"/>
      <c r="E487" s="3"/>
      <c r="F487" s="3"/>
    </row>
    <row r="488" spans="3:6" x14ac:dyDescent="0.2">
      <c r="C488" s="3"/>
      <c r="D488" s="3"/>
      <c r="E488" s="3"/>
      <c r="F488" s="3"/>
    </row>
    <row r="489" spans="3:6" x14ac:dyDescent="0.2">
      <c r="C489" s="3"/>
      <c r="D489" s="3"/>
      <c r="E489" s="3"/>
      <c r="F489" s="3"/>
    </row>
    <row r="490" spans="3:6" x14ac:dyDescent="0.2">
      <c r="C490" s="3"/>
      <c r="D490" s="3"/>
      <c r="E490" s="3"/>
      <c r="F490" s="3"/>
    </row>
    <row r="491" spans="3:6" x14ac:dyDescent="0.2">
      <c r="C491" s="3"/>
      <c r="D491" s="3"/>
      <c r="E491" s="3"/>
      <c r="F491" s="3"/>
    </row>
    <row r="492" spans="3:6" x14ac:dyDescent="0.2">
      <c r="C492" s="3"/>
      <c r="D492" s="3"/>
      <c r="E492" s="3"/>
      <c r="F492" s="3"/>
    </row>
    <row r="493" spans="3:6" x14ac:dyDescent="0.2">
      <c r="C493" s="3"/>
      <c r="D493" s="3"/>
      <c r="E493" s="3"/>
      <c r="F493" s="3"/>
    </row>
    <row r="494" spans="3:6" x14ac:dyDescent="0.2">
      <c r="C494" s="3"/>
      <c r="D494" s="3"/>
      <c r="E494" s="3"/>
      <c r="F494" s="3"/>
    </row>
    <row r="495" spans="3:6" x14ac:dyDescent="0.2">
      <c r="C495" s="3"/>
      <c r="D495" s="3"/>
      <c r="E495" s="3"/>
      <c r="F495" s="3"/>
    </row>
    <row r="496" spans="3:6" x14ac:dyDescent="0.2">
      <c r="C496" s="3"/>
      <c r="D496" s="3"/>
      <c r="E496" s="3"/>
      <c r="F496" s="3"/>
    </row>
    <row r="497" spans="3:6" x14ac:dyDescent="0.2">
      <c r="C497" s="3"/>
      <c r="D497" s="3"/>
      <c r="E497" s="3"/>
      <c r="F497" s="3"/>
    </row>
    <row r="498" spans="3:6" x14ac:dyDescent="0.2">
      <c r="C498" s="3"/>
      <c r="D498" s="3"/>
      <c r="E498" s="3"/>
      <c r="F498" s="3"/>
    </row>
    <row r="499" spans="3:6" x14ac:dyDescent="0.2">
      <c r="C499" s="3"/>
      <c r="D499" s="3"/>
      <c r="E499" s="3"/>
      <c r="F499" s="3"/>
    </row>
    <row r="500" spans="3:6" x14ac:dyDescent="0.2">
      <c r="C500" s="3"/>
      <c r="D500" s="3"/>
      <c r="E500" s="3"/>
      <c r="F500" s="3"/>
    </row>
    <row r="501" spans="3:6" x14ac:dyDescent="0.2">
      <c r="C501" s="3"/>
      <c r="D501" s="3"/>
      <c r="E501" s="3"/>
      <c r="F501" s="3"/>
    </row>
    <row r="502" spans="3:6" x14ac:dyDescent="0.2">
      <c r="C502" s="3"/>
      <c r="D502" s="3"/>
      <c r="E502" s="3"/>
      <c r="F502" s="3"/>
    </row>
    <row r="503" spans="3:6" x14ac:dyDescent="0.2">
      <c r="C503" s="3"/>
      <c r="D503" s="3"/>
      <c r="E503" s="3"/>
      <c r="F503" s="3"/>
    </row>
    <row r="504" spans="3:6" x14ac:dyDescent="0.2">
      <c r="C504" s="3"/>
      <c r="D504" s="3"/>
      <c r="E504" s="3"/>
      <c r="F504" s="3"/>
    </row>
    <row r="505" spans="3:6" x14ac:dyDescent="0.2">
      <c r="C505" s="3"/>
      <c r="D505" s="3"/>
      <c r="E505" s="3"/>
      <c r="F505" s="3"/>
    </row>
    <row r="506" spans="3:6" x14ac:dyDescent="0.2">
      <c r="C506" s="3"/>
      <c r="D506" s="3"/>
      <c r="E506" s="3"/>
      <c r="F506" s="3"/>
    </row>
    <row r="507" spans="3:6" x14ac:dyDescent="0.2">
      <c r="C507" s="3"/>
      <c r="D507" s="3"/>
      <c r="E507" s="3"/>
      <c r="F507" s="3"/>
    </row>
    <row r="508" spans="3:6" x14ac:dyDescent="0.2">
      <c r="C508" s="3"/>
      <c r="D508" s="3"/>
      <c r="E508" s="3"/>
      <c r="F508" s="3"/>
    </row>
    <row r="509" spans="3:6" x14ac:dyDescent="0.2">
      <c r="C509" s="3"/>
      <c r="D509" s="3"/>
      <c r="E509" s="3"/>
      <c r="F509" s="3"/>
    </row>
    <row r="510" spans="3:6" x14ac:dyDescent="0.2">
      <c r="C510" s="3"/>
      <c r="D510" s="3"/>
      <c r="E510" s="3"/>
      <c r="F510" s="3"/>
    </row>
    <row r="511" spans="3:6" x14ac:dyDescent="0.2">
      <c r="C511" s="3"/>
      <c r="D511" s="3"/>
      <c r="E511" s="3"/>
      <c r="F511" s="3"/>
    </row>
    <row r="512" spans="3:6" x14ac:dyDescent="0.2">
      <c r="C512" s="3"/>
      <c r="D512" s="3"/>
      <c r="E512" s="3"/>
      <c r="F512" s="3"/>
    </row>
    <row r="513" spans="3:6" x14ac:dyDescent="0.2">
      <c r="C513" s="3"/>
      <c r="D513" s="3"/>
      <c r="E513" s="3"/>
      <c r="F513" s="3"/>
    </row>
    <row r="514" spans="3:6" x14ac:dyDescent="0.2">
      <c r="C514" s="3"/>
      <c r="D514" s="3"/>
      <c r="E514" s="3"/>
      <c r="F514" s="3"/>
    </row>
    <row r="515" spans="3:6" x14ac:dyDescent="0.2">
      <c r="C515" s="3"/>
      <c r="D515" s="3"/>
      <c r="E515" s="3"/>
      <c r="F515" s="3"/>
    </row>
    <row r="516" spans="3:6" x14ac:dyDescent="0.2">
      <c r="C516" s="3"/>
      <c r="D516" s="3"/>
      <c r="E516" s="3"/>
      <c r="F516" s="3"/>
    </row>
    <row r="517" spans="3:6" x14ac:dyDescent="0.2">
      <c r="C517" s="3"/>
      <c r="D517" s="3"/>
      <c r="E517" s="3"/>
      <c r="F517" s="3"/>
    </row>
    <row r="518" spans="3:6" x14ac:dyDescent="0.2">
      <c r="C518" s="3"/>
      <c r="D518" s="3"/>
      <c r="E518" s="3"/>
      <c r="F518" s="3"/>
    </row>
    <row r="519" spans="3:6" x14ac:dyDescent="0.2">
      <c r="C519" s="3"/>
      <c r="D519" s="3"/>
      <c r="E519" s="3"/>
      <c r="F519" s="3"/>
    </row>
    <row r="520" spans="3:6" x14ac:dyDescent="0.2">
      <c r="C520" s="3"/>
      <c r="D520" s="3"/>
      <c r="E520" s="3"/>
      <c r="F520" s="3"/>
    </row>
    <row r="521" spans="3:6" x14ac:dyDescent="0.2">
      <c r="C521" s="3"/>
      <c r="D521" s="3"/>
      <c r="E521" s="3"/>
      <c r="F521" s="3"/>
    </row>
    <row r="522" spans="3:6" x14ac:dyDescent="0.2">
      <c r="C522" s="3"/>
      <c r="D522" s="3"/>
      <c r="E522" s="3"/>
      <c r="F522" s="3"/>
    </row>
    <row r="523" spans="3:6" x14ac:dyDescent="0.2">
      <c r="C523" s="3"/>
      <c r="D523" s="3"/>
      <c r="E523" s="3"/>
      <c r="F523" s="3"/>
    </row>
    <row r="524" spans="3:6" x14ac:dyDescent="0.2">
      <c r="C524" s="3"/>
      <c r="D524" s="3"/>
      <c r="E524" s="3"/>
      <c r="F524" s="3"/>
    </row>
    <row r="525" spans="3:6" x14ac:dyDescent="0.2">
      <c r="C525" s="3"/>
      <c r="D525" s="3"/>
      <c r="E525" s="3"/>
      <c r="F525" s="3"/>
    </row>
    <row r="526" spans="3:6" x14ac:dyDescent="0.2">
      <c r="C526" s="3"/>
      <c r="D526" s="3"/>
      <c r="E526" s="3"/>
      <c r="F526" s="3"/>
    </row>
    <row r="527" spans="3:6" x14ac:dyDescent="0.2">
      <c r="C527" s="3"/>
      <c r="D527" s="3"/>
      <c r="E527" s="3"/>
      <c r="F527" s="3"/>
    </row>
    <row r="528" spans="3:6" x14ac:dyDescent="0.2">
      <c r="C528" s="3"/>
      <c r="D528" s="3"/>
      <c r="E528" s="3"/>
      <c r="F528" s="3"/>
    </row>
    <row r="529" spans="3:6" x14ac:dyDescent="0.2">
      <c r="C529" s="3"/>
      <c r="D529" s="3"/>
      <c r="E529" s="3"/>
      <c r="F529" s="3"/>
    </row>
    <row r="530" spans="3:6" x14ac:dyDescent="0.2">
      <c r="C530" s="3"/>
      <c r="D530" s="3"/>
      <c r="E530" s="3"/>
      <c r="F530" s="3"/>
    </row>
    <row r="531" spans="3:6" x14ac:dyDescent="0.2">
      <c r="C531" s="3"/>
      <c r="D531" s="3"/>
      <c r="E531" s="3"/>
      <c r="F531" s="3"/>
    </row>
    <row r="532" spans="3:6" x14ac:dyDescent="0.2">
      <c r="C532" s="3"/>
      <c r="D532" s="3"/>
      <c r="E532" s="3"/>
      <c r="F532" s="3"/>
    </row>
    <row r="533" spans="3:6" x14ac:dyDescent="0.2">
      <c r="C533" s="3"/>
      <c r="D533" s="3"/>
      <c r="E533" s="3"/>
      <c r="F533" s="3"/>
    </row>
    <row r="534" spans="3:6" x14ac:dyDescent="0.2">
      <c r="C534" s="3"/>
      <c r="D534" s="3"/>
      <c r="E534" s="3"/>
      <c r="F534" s="3"/>
    </row>
    <row r="535" spans="3:6" x14ac:dyDescent="0.2">
      <c r="C535" s="3"/>
      <c r="D535" s="3"/>
      <c r="E535" s="3"/>
      <c r="F535" s="3"/>
    </row>
    <row r="536" spans="3:6" x14ac:dyDescent="0.2">
      <c r="C536" s="3"/>
      <c r="D536" s="3"/>
      <c r="E536" s="3"/>
      <c r="F536" s="3"/>
    </row>
    <row r="537" spans="3:6" x14ac:dyDescent="0.2">
      <c r="C537" s="3"/>
      <c r="D537" s="3"/>
      <c r="E537" s="3"/>
      <c r="F537" s="3"/>
    </row>
    <row r="538" spans="3:6" x14ac:dyDescent="0.2">
      <c r="C538" s="3"/>
      <c r="D538" s="3"/>
      <c r="E538" s="3"/>
      <c r="F538" s="3"/>
    </row>
    <row r="539" spans="3:6" x14ac:dyDescent="0.2">
      <c r="C539" s="3"/>
      <c r="D539" s="3"/>
      <c r="E539" s="3"/>
      <c r="F539" s="3"/>
    </row>
    <row r="540" spans="3:6" x14ac:dyDescent="0.2">
      <c r="C540" s="3"/>
      <c r="D540" s="3"/>
      <c r="E540" s="3"/>
      <c r="F540" s="3"/>
    </row>
    <row r="541" spans="3:6" x14ac:dyDescent="0.2">
      <c r="C541" s="3"/>
      <c r="D541" s="3"/>
      <c r="E541" s="3"/>
      <c r="F541" s="3"/>
    </row>
    <row r="542" spans="3:6" x14ac:dyDescent="0.2">
      <c r="C542" s="3"/>
      <c r="D542" s="3"/>
      <c r="E542" s="3"/>
      <c r="F542" s="3"/>
    </row>
    <row r="543" spans="3:6" x14ac:dyDescent="0.2">
      <c r="C543" s="3"/>
      <c r="D543" s="3"/>
      <c r="E543" s="3"/>
      <c r="F543" s="3"/>
    </row>
    <row r="544" spans="3:6" x14ac:dyDescent="0.2">
      <c r="C544" s="3"/>
      <c r="D544" s="3"/>
      <c r="E544" s="3"/>
      <c r="F544" s="3"/>
    </row>
    <row r="545" spans="3:6" x14ac:dyDescent="0.2">
      <c r="C545" s="3"/>
      <c r="D545" s="3"/>
      <c r="E545" s="3"/>
      <c r="F545" s="3"/>
    </row>
    <row r="546" spans="3:6" x14ac:dyDescent="0.2">
      <c r="C546" s="3"/>
      <c r="D546" s="3"/>
      <c r="E546" s="3"/>
      <c r="F546" s="3"/>
    </row>
    <row r="547" spans="3:6" x14ac:dyDescent="0.2">
      <c r="C547" s="3"/>
      <c r="D547" s="3"/>
      <c r="E547" s="3"/>
      <c r="F547" s="3"/>
    </row>
    <row r="548" spans="3:6" x14ac:dyDescent="0.2">
      <c r="C548" s="3"/>
      <c r="D548" s="3"/>
      <c r="E548" s="3"/>
      <c r="F548" s="3"/>
    </row>
    <row r="549" spans="3:6" x14ac:dyDescent="0.2">
      <c r="C549" s="3"/>
      <c r="D549" s="3"/>
      <c r="E549" s="3"/>
      <c r="F549" s="3"/>
    </row>
    <row r="550" spans="3:6" x14ac:dyDescent="0.2">
      <c r="C550" s="3"/>
      <c r="D550" s="3"/>
      <c r="E550" s="3"/>
      <c r="F550" s="3"/>
    </row>
    <row r="551" spans="3:6" x14ac:dyDescent="0.2">
      <c r="C551" s="3"/>
      <c r="D551" s="3"/>
      <c r="E551" s="3"/>
      <c r="F551" s="3"/>
    </row>
    <row r="552" spans="3:6" x14ac:dyDescent="0.2">
      <c r="C552" s="3"/>
      <c r="D552" s="3"/>
      <c r="E552" s="3"/>
      <c r="F552" s="3"/>
    </row>
    <row r="553" spans="3:6" x14ac:dyDescent="0.2">
      <c r="C553" s="3"/>
      <c r="D553" s="3"/>
      <c r="E553" s="3"/>
      <c r="F553" s="3"/>
    </row>
    <row r="554" spans="3:6" x14ac:dyDescent="0.2">
      <c r="C554" s="3"/>
      <c r="D554" s="3"/>
      <c r="E554" s="3"/>
      <c r="F554" s="3"/>
    </row>
    <row r="555" spans="3:6" x14ac:dyDescent="0.2">
      <c r="C555" s="3"/>
      <c r="D555" s="3"/>
      <c r="E555" s="3"/>
      <c r="F555" s="3"/>
    </row>
    <row r="556" spans="3:6" x14ac:dyDescent="0.2">
      <c r="C556" s="3"/>
      <c r="D556" s="3"/>
      <c r="E556" s="3"/>
      <c r="F556" s="3"/>
    </row>
    <row r="557" spans="3:6" x14ac:dyDescent="0.2">
      <c r="C557" s="3"/>
      <c r="D557" s="3"/>
      <c r="E557" s="3"/>
      <c r="F557" s="3"/>
    </row>
    <row r="558" spans="3:6" x14ac:dyDescent="0.2">
      <c r="C558" s="3"/>
      <c r="D558" s="3"/>
      <c r="E558" s="3"/>
      <c r="F558" s="3"/>
    </row>
    <row r="559" spans="3:6" x14ac:dyDescent="0.2">
      <c r="C559" s="3"/>
      <c r="D559" s="3"/>
      <c r="E559" s="3"/>
      <c r="F559" s="3"/>
    </row>
    <row r="560" spans="3:6" x14ac:dyDescent="0.2">
      <c r="C560" s="3"/>
      <c r="D560" s="3"/>
      <c r="E560" s="3"/>
      <c r="F560" s="3"/>
    </row>
    <row r="561" spans="3:6" x14ac:dyDescent="0.2">
      <c r="C561" s="3"/>
      <c r="D561" s="3"/>
      <c r="E561" s="3"/>
      <c r="F561" s="3"/>
    </row>
    <row r="562" spans="3:6" x14ac:dyDescent="0.2">
      <c r="C562" s="3"/>
      <c r="D562" s="3"/>
      <c r="E562" s="3"/>
      <c r="F562" s="3"/>
    </row>
    <row r="563" spans="3:6" x14ac:dyDescent="0.2">
      <c r="C563" s="3"/>
      <c r="D563" s="3"/>
      <c r="E563" s="3"/>
      <c r="F563" s="3"/>
    </row>
    <row r="564" spans="3:6" x14ac:dyDescent="0.2">
      <c r="C564" s="3"/>
      <c r="D564" s="3"/>
      <c r="E564" s="3"/>
      <c r="F564" s="3"/>
    </row>
    <row r="565" spans="3:6" x14ac:dyDescent="0.2">
      <c r="C565" s="3"/>
      <c r="D565" s="3"/>
      <c r="E565" s="3"/>
      <c r="F565" s="3"/>
    </row>
    <row r="566" spans="3:6" x14ac:dyDescent="0.2">
      <c r="C566" s="3"/>
      <c r="D566" s="3"/>
      <c r="E566" s="3"/>
      <c r="F566" s="3"/>
    </row>
    <row r="567" spans="3:6" x14ac:dyDescent="0.2">
      <c r="C567" s="3"/>
      <c r="D567" s="3"/>
      <c r="E567" s="3"/>
      <c r="F567" s="3"/>
    </row>
    <row r="568" spans="3:6" x14ac:dyDescent="0.2">
      <c r="C568" s="3"/>
      <c r="D568" s="3"/>
      <c r="E568" s="3"/>
      <c r="F568" s="3"/>
    </row>
    <row r="569" spans="3:6" x14ac:dyDescent="0.2">
      <c r="C569" s="3"/>
      <c r="D569" s="3"/>
      <c r="E569" s="3"/>
      <c r="F569" s="3"/>
    </row>
    <row r="570" spans="3:6" x14ac:dyDescent="0.2">
      <c r="C570" s="3"/>
      <c r="D570" s="3"/>
      <c r="E570" s="3"/>
      <c r="F570" s="3"/>
    </row>
    <row r="571" spans="3:6" x14ac:dyDescent="0.2">
      <c r="C571" s="3"/>
      <c r="D571" s="3"/>
      <c r="E571" s="3"/>
      <c r="F571" s="3"/>
    </row>
    <row r="572" spans="3:6" x14ac:dyDescent="0.2">
      <c r="C572" s="3"/>
      <c r="D572" s="3"/>
      <c r="E572" s="3"/>
      <c r="F572" s="3"/>
    </row>
    <row r="573" spans="3:6" x14ac:dyDescent="0.2">
      <c r="C573" s="3"/>
      <c r="D573" s="3"/>
      <c r="E573" s="3"/>
      <c r="F573" s="3"/>
    </row>
    <row r="574" spans="3:6" x14ac:dyDescent="0.2">
      <c r="C574" s="3"/>
      <c r="D574" s="3"/>
      <c r="E574" s="3"/>
      <c r="F574" s="3"/>
    </row>
    <row r="575" spans="3:6" x14ac:dyDescent="0.2">
      <c r="C575" s="3"/>
      <c r="D575" s="3"/>
      <c r="E575" s="3"/>
      <c r="F575" s="3"/>
    </row>
    <row r="576" spans="3:6" x14ac:dyDescent="0.2">
      <c r="C576" s="3"/>
      <c r="D576" s="3"/>
      <c r="E576" s="3"/>
      <c r="F576" s="3"/>
    </row>
    <row r="577" spans="3:6" x14ac:dyDescent="0.2">
      <c r="C577" s="3"/>
      <c r="D577" s="3"/>
      <c r="E577" s="3"/>
      <c r="F577" s="3"/>
    </row>
    <row r="578" spans="3:6" x14ac:dyDescent="0.2">
      <c r="C578" s="3"/>
      <c r="D578" s="3"/>
      <c r="E578" s="3"/>
      <c r="F578" s="3"/>
    </row>
    <row r="579" spans="3:6" x14ac:dyDescent="0.2">
      <c r="C579" s="3"/>
      <c r="D579" s="3"/>
      <c r="E579" s="3"/>
      <c r="F579" s="3"/>
    </row>
    <row r="580" spans="3:6" x14ac:dyDescent="0.2">
      <c r="C580" s="3"/>
      <c r="D580" s="3"/>
      <c r="E580" s="3"/>
      <c r="F580" s="3"/>
    </row>
    <row r="581" spans="3:6" x14ac:dyDescent="0.2">
      <c r="C581" s="3"/>
      <c r="D581" s="3"/>
      <c r="E581" s="3"/>
      <c r="F581" s="3"/>
    </row>
    <row r="582" spans="3:6" x14ac:dyDescent="0.2">
      <c r="C582" s="3"/>
      <c r="D582" s="3"/>
      <c r="E582" s="3"/>
      <c r="F582" s="3"/>
    </row>
    <row r="583" spans="3:6" x14ac:dyDescent="0.2">
      <c r="C583" s="3"/>
      <c r="D583" s="3"/>
      <c r="E583" s="3"/>
      <c r="F583" s="3"/>
    </row>
    <row r="584" spans="3:6" x14ac:dyDescent="0.2">
      <c r="C584" s="3"/>
      <c r="D584" s="3"/>
      <c r="E584" s="3"/>
      <c r="F584" s="3"/>
    </row>
    <row r="585" spans="3:6" x14ac:dyDescent="0.2">
      <c r="C585" s="3"/>
      <c r="D585" s="3"/>
      <c r="E585" s="3"/>
      <c r="F585" s="3"/>
    </row>
    <row r="586" spans="3:6" x14ac:dyDescent="0.2">
      <c r="C586" s="3"/>
      <c r="D586" s="3"/>
      <c r="E586" s="3"/>
      <c r="F586" s="3"/>
    </row>
    <row r="587" spans="3:6" x14ac:dyDescent="0.2">
      <c r="C587" s="3"/>
      <c r="D587" s="3"/>
      <c r="E587" s="3"/>
      <c r="F587" s="3"/>
    </row>
    <row r="588" spans="3:6" x14ac:dyDescent="0.2">
      <c r="C588" s="3"/>
      <c r="D588" s="3"/>
      <c r="E588" s="3"/>
      <c r="F588" s="3"/>
    </row>
    <row r="589" spans="3:6" x14ac:dyDescent="0.2">
      <c r="C589" s="3"/>
      <c r="D589" s="3"/>
      <c r="E589" s="3"/>
      <c r="F589" s="3"/>
    </row>
    <row r="590" spans="3:6" x14ac:dyDescent="0.2">
      <c r="C590" s="3"/>
      <c r="D590" s="3"/>
      <c r="E590" s="3"/>
      <c r="F590" s="3"/>
    </row>
    <row r="591" spans="3:6" x14ac:dyDescent="0.2">
      <c r="C591" s="3"/>
      <c r="D591" s="3"/>
      <c r="E591" s="3"/>
      <c r="F591" s="3"/>
    </row>
    <row r="592" spans="3:6" x14ac:dyDescent="0.2">
      <c r="C592" s="3"/>
      <c r="D592" s="3"/>
      <c r="E592" s="3"/>
      <c r="F592" s="3"/>
    </row>
    <row r="593" spans="3:6" x14ac:dyDescent="0.2">
      <c r="C593" s="3"/>
      <c r="D593" s="3"/>
      <c r="E593" s="3"/>
      <c r="F593" s="3"/>
    </row>
    <row r="594" spans="3:6" x14ac:dyDescent="0.2">
      <c r="C594" s="3"/>
      <c r="D594" s="3"/>
      <c r="E594" s="3"/>
      <c r="F594" s="3"/>
    </row>
    <row r="595" spans="3:6" x14ac:dyDescent="0.2">
      <c r="C595" s="3"/>
      <c r="D595" s="3"/>
      <c r="E595" s="3"/>
      <c r="F595" s="3"/>
    </row>
    <row r="596" spans="3:6" x14ac:dyDescent="0.2">
      <c r="C596" s="3"/>
      <c r="D596" s="3"/>
      <c r="E596" s="3"/>
      <c r="F596" s="3"/>
    </row>
    <row r="597" spans="3:6" x14ac:dyDescent="0.2">
      <c r="C597" s="3"/>
      <c r="D597" s="3"/>
      <c r="E597" s="3"/>
      <c r="F597" s="3"/>
    </row>
    <row r="598" spans="3:6" x14ac:dyDescent="0.2">
      <c r="C598" s="3"/>
      <c r="D598" s="3"/>
      <c r="E598" s="3"/>
      <c r="F598" s="3"/>
    </row>
    <row r="599" spans="3:6" x14ac:dyDescent="0.2">
      <c r="C599" s="3"/>
      <c r="D599" s="3"/>
      <c r="E599" s="3"/>
      <c r="F599" s="3"/>
    </row>
  </sheetData>
  <autoFilter ref="A6:F14" xr:uid="{D4A63A97-3219-4C80-83DE-7D0AE81590C1}">
    <sortState xmlns:xlrd2="http://schemas.microsoft.com/office/spreadsheetml/2017/richdata2" ref="A7:F14">
      <sortCondition descending="1" ref="F6:F14"/>
    </sortState>
  </autoFilter>
  <mergeCells count="1">
    <mergeCell ref="A5:G5"/>
  </mergeCells>
  <conditionalFormatting sqref="A24:B91 C24:F599 G24:G91 A7:F13 A18:F23">
    <cfRule type="notContainsBlanks" dxfId="13" priority="5">
      <formula>LEN(TRIM(A7))&gt;0</formula>
    </cfRule>
  </conditionalFormatting>
  <conditionalFormatting sqref="A24:B79 G24:G79 C24:F599 A7:F13 A18:F23">
    <cfRule type="expression" dxfId="12" priority="4">
      <formula>AND(A7&lt;&gt;"",A8="")</formula>
    </cfRule>
  </conditionalFormatting>
  <conditionalFormatting sqref="G7:G13 G18:G23">
    <cfRule type="notContainsBlanks" dxfId="11" priority="2">
      <formula>LEN(TRIM(G7))&gt;0</formula>
    </cfRule>
  </conditionalFormatting>
  <conditionalFormatting sqref="G7:G13 G18:G23">
    <cfRule type="expression" dxfId="10" priority="1">
      <formula>AND(G7&lt;&gt;"",G8="")</formula>
    </cfRule>
  </conditionalFormatting>
  <dataValidations count="3">
    <dataValidation type="custom" allowBlank="1" showInputMessage="1" showErrorMessage="1" sqref="A18:A23 A6:A13" xr:uid="{881C2FEE-B9C0-4412-9D81-C600327BB792}">
      <formula1>COUNTIF(A:A,#REF!)=1</formula1>
    </dataValidation>
    <dataValidation type="custom" allowBlank="1" showInputMessage="1" showErrorMessage="1" sqref="B1:B5 B24:B1048574" xr:uid="{CA4F8317-8E8D-4082-8446-9F81A8897AA7}">
      <formula1>COUNTIF(A:A,A2)=1</formula1>
    </dataValidation>
    <dataValidation type="custom" allowBlank="1" showInputMessage="1" showErrorMessage="1" sqref="B1048575:B1048576" xr:uid="{E3D71B40-2145-4730-9892-6EBD5AC8E529}">
      <formula1>COUNTIF(A:A,A1)=1</formula1>
    </dataValidation>
  </dataValidations>
  <pageMargins left="0.70866141732283472" right="0.70866141732283472" top="0.78740157480314965" bottom="0.78740157480314965" header="0.31496062992125984" footer="0.31496062992125984"/>
  <pageSetup scale="28" fitToHeight="0" orientation="portrait" r:id="rId1"/>
  <headerFooter>
    <oddHeader>&amp;R&amp;G</oddHeader>
    <oddFooter>&amp;L&amp;"Arial,Standard"Swiss Skateboard Association&amp;C&amp;"Arial,Standard"Fellenrütistrasse 77&amp;R&amp;"Arial,Standard"6390 Engelberg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3D1B8-D4E9-48B1-A23F-E5AFD70D640A}">
  <sheetPr codeName="Tabelle13">
    <tabColor rgb="FFC50B94"/>
    <pageSetUpPr fitToPage="1"/>
  </sheetPr>
  <dimension ref="A3:G598"/>
  <sheetViews>
    <sheetView zoomScale="70" zoomScaleNormal="70" zoomScalePageLayoutView="55" workbookViewId="0">
      <selection activeCell="A7" sqref="A7"/>
    </sheetView>
  </sheetViews>
  <sheetFormatPr baseColWidth="10" defaultColWidth="10.85546875" defaultRowHeight="14.25" x14ac:dyDescent="0.2"/>
  <cols>
    <col min="1" max="1" width="14.42578125" style="1" customWidth="1"/>
    <col min="2" max="2" width="27.42578125" style="1" customWidth="1"/>
    <col min="3" max="3" width="27" style="1" customWidth="1"/>
    <col min="4" max="6" width="34.5703125" style="1" customWidth="1"/>
    <col min="7" max="7" width="13.42578125" style="1" customWidth="1"/>
    <col min="8" max="16384" width="10.85546875" style="1"/>
  </cols>
  <sheetData>
    <row r="3" spans="1:7" ht="46.7" customHeight="1" x14ac:dyDescent="0.35">
      <c r="A3" s="6" t="s">
        <v>5</v>
      </c>
      <c r="D3" s="1" t="s">
        <v>14</v>
      </c>
    </row>
    <row r="5" spans="1:7" ht="18" x14ac:dyDescent="0.25">
      <c r="A5" s="21" t="s">
        <v>13</v>
      </c>
      <c r="B5" s="21"/>
      <c r="C5" s="21"/>
      <c r="D5" s="21"/>
      <c r="E5" s="21"/>
      <c r="F5" s="21"/>
      <c r="G5" s="21"/>
    </row>
    <row r="6" spans="1:7" s="4" customFormat="1" ht="53.25" customHeight="1" x14ac:dyDescent="0.2">
      <c r="A6" s="5" t="s">
        <v>1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15</v>
      </c>
      <c r="G6" s="5" t="s">
        <v>110</v>
      </c>
    </row>
    <row r="7" spans="1:7" x14ac:dyDescent="0.2">
      <c r="A7" s="3" t="s">
        <v>55</v>
      </c>
      <c r="B7" s="3">
        <v>13</v>
      </c>
      <c r="C7" s="3">
        <v>1</v>
      </c>
      <c r="D7" s="3">
        <v>1</v>
      </c>
      <c r="E7" s="3">
        <v>1</v>
      </c>
      <c r="F7" s="3">
        <v>4000</v>
      </c>
      <c r="G7" s="3">
        <v>1</v>
      </c>
    </row>
    <row r="8" spans="1:7" x14ac:dyDescent="0.2">
      <c r="A8" s="3" t="s">
        <v>106</v>
      </c>
      <c r="B8" s="3">
        <v>14</v>
      </c>
      <c r="C8" s="3" t="s">
        <v>103</v>
      </c>
      <c r="D8" s="3">
        <v>2</v>
      </c>
      <c r="E8" s="3">
        <v>2</v>
      </c>
      <c r="F8" s="3">
        <v>2400</v>
      </c>
      <c r="G8" s="3">
        <v>2</v>
      </c>
    </row>
    <row r="9" spans="1:7" x14ac:dyDescent="0.2">
      <c r="A9" s="3" t="s">
        <v>68</v>
      </c>
      <c r="B9" s="3">
        <v>13</v>
      </c>
      <c r="C9" s="3">
        <v>2</v>
      </c>
      <c r="D9" s="3" t="s">
        <v>103</v>
      </c>
      <c r="E9" s="3" t="s">
        <v>103</v>
      </c>
      <c r="F9" s="3">
        <v>800</v>
      </c>
      <c r="G9" s="3">
        <v>3</v>
      </c>
    </row>
    <row r="10" spans="1:7" ht="15" x14ac:dyDescent="0.25">
      <c r="A10"/>
      <c r="B10"/>
      <c r="C10"/>
      <c r="D10"/>
      <c r="E10"/>
      <c r="F10"/>
      <c r="G10"/>
    </row>
    <row r="11" spans="1:7" ht="15" x14ac:dyDescent="0.25">
      <c r="A11"/>
      <c r="B11"/>
      <c r="C11"/>
      <c r="D11"/>
      <c r="E11"/>
      <c r="F11"/>
      <c r="G11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3"/>
      <c r="B27" s="3"/>
      <c r="C27" s="3"/>
      <c r="D27" s="3"/>
      <c r="E27" s="3"/>
      <c r="F27" s="3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  <row r="31" spans="1:7" x14ac:dyDescent="0.2">
      <c r="A31" s="3"/>
      <c r="B31" s="3"/>
      <c r="C31" s="3"/>
      <c r="D31" s="3"/>
      <c r="E31" s="3"/>
      <c r="F31" s="3"/>
      <c r="G31" s="3"/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35" spans="1:7" x14ac:dyDescent="0.2">
      <c r="A35" s="3"/>
      <c r="B35" s="3"/>
      <c r="C35" s="3"/>
      <c r="D35" s="3"/>
      <c r="E35" s="3"/>
      <c r="F35" s="3"/>
      <c r="G35" s="3"/>
    </row>
    <row r="36" spans="1:7" x14ac:dyDescent="0.2">
      <c r="A36" s="3"/>
      <c r="B36" s="3"/>
      <c r="C36" s="3"/>
      <c r="D36" s="3"/>
      <c r="E36" s="3"/>
      <c r="F36" s="3"/>
      <c r="G36" s="3"/>
    </row>
    <row r="37" spans="1:7" x14ac:dyDescent="0.2">
      <c r="A37" s="3"/>
      <c r="B37" s="3"/>
      <c r="C37" s="3"/>
      <c r="D37" s="3"/>
      <c r="E37" s="3"/>
      <c r="F37" s="3"/>
      <c r="G37" s="3"/>
    </row>
    <row r="38" spans="1:7" x14ac:dyDescent="0.2">
      <c r="A38" s="3"/>
      <c r="B38" s="3"/>
      <c r="C38" s="3"/>
      <c r="D38" s="3"/>
      <c r="E38" s="3"/>
      <c r="F38" s="3"/>
      <c r="G38" s="3"/>
    </row>
    <row r="39" spans="1:7" x14ac:dyDescent="0.2">
      <c r="A39" s="3"/>
      <c r="B39" s="3"/>
      <c r="C39" s="3"/>
      <c r="D39" s="3"/>
      <c r="E39" s="3"/>
      <c r="F39" s="3"/>
      <c r="G39" s="3"/>
    </row>
    <row r="40" spans="1:7" x14ac:dyDescent="0.2">
      <c r="A40" s="3"/>
      <c r="B40" s="3"/>
      <c r="C40" s="3"/>
      <c r="D40" s="3"/>
      <c r="E40" s="3"/>
      <c r="F40" s="3"/>
      <c r="G40" s="3"/>
    </row>
    <row r="41" spans="1:7" x14ac:dyDescent="0.2">
      <c r="A41" s="3"/>
      <c r="B41" s="3"/>
      <c r="C41" s="3"/>
      <c r="D41" s="3"/>
      <c r="E41" s="3"/>
      <c r="F41" s="3"/>
      <c r="G41" s="3"/>
    </row>
    <row r="42" spans="1:7" x14ac:dyDescent="0.2">
      <c r="A42" s="3"/>
      <c r="B42" s="3"/>
      <c r="C42" s="3"/>
      <c r="D42" s="3"/>
      <c r="E42" s="3"/>
      <c r="F42" s="3"/>
      <c r="G42" s="3"/>
    </row>
    <row r="43" spans="1:7" x14ac:dyDescent="0.2">
      <c r="A43" s="3"/>
      <c r="B43" s="3"/>
      <c r="C43" s="3"/>
      <c r="D43" s="3"/>
      <c r="E43" s="3"/>
      <c r="F43" s="3"/>
      <c r="G43" s="3"/>
    </row>
    <row r="44" spans="1:7" x14ac:dyDescent="0.2">
      <c r="A44" s="3"/>
      <c r="B44" s="3"/>
      <c r="C44" s="3"/>
      <c r="D44" s="3"/>
      <c r="E44" s="3"/>
      <c r="F44" s="3"/>
      <c r="G44" s="3"/>
    </row>
    <row r="45" spans="1:7" x14ac:dyDescent="0.2">
      <c r="A45" s="3"/>
      <c r="B45" s="3"/>
      <c r="C45" s="3"/>
      <c r="D45" s="3"/>
      <c r="E45" s="3"/>
      <c r="F45" s="3"/>
      <c r="G45" s="3"/>
    </row>
    <row r="46" spans="1:7" x14ac:dyDescent="0.2">
      <c r="A46" s="3"/>
      <c r="B46" s="3"/>
      <c r="C46" s="3"/>
      <c r="D46" s="3"/>
      <c r="E46" s="3"/>
      <c r="F46" s="3"/>
      <c r="G46" s="3"/>
    </row>
    <row r="47" spans="1:7" x14ac:dyDescent="0.2">
      <c r="A47" s="3"/>
      <c r="B47" s="3"/>
      <c r="C47" s="3"/>
      <c r="D47" s="3"/>
      <c r="E47" s="3"/>
      <c r="F47" s="3"/>
      <c r="G47" s="3"/>
    </row>
    <row r="48" spans="1:7" x14ac:dyDescent="0.2">
      <c r="A48" s="3"/>
      <c r="B48" s="3"/>
      <c r="C48" s="3"/>
      <c r="D48" s="3"/>
      <c r="E48" s="3"/>
      <c r="F48" s="3"/>
      <c r="G48" s="3"/>
    </row>
    <row r="49" spans="1:7" x14ac:dyDescent="0.2">
      <c r="A49" s="3"/>
      <c r="B49" s="3"/>
      <c r="C49" s="3"/>
      <c r="D49" s="3"/>
      <c r="E49" s="3"/>
      <c r="F49" s="3"/>
      <c r="G49" s="3"/>
    </row>
    <row r="50" spans="1:7" x14ac:dyDescent="0.2">
      <c r="A50" s="3"/>
      <c r="B50" s="3"/>
      <c r="C50" s="3"/>
      <c r="D50" s="3"/>
      <c r="E50" s="3"/>
      <c r="F50" s="3"/>
      <c r="G50" s="3"/>
    </row>
    <row r="51" spans="1:7" x14ac:dyDescent="0.2">
      <c r="A51" s="3"/>
      <c r="B51" s="3"/>
      <c r="C51" s="3"/>
      <c r="D51" s="3"/>
      <c r="E51" s="3"/>
      <c r="F51" s="3"/>
      <c r="G51" s="3"/>
    </row>
    <row r="52" spans="1:7" x14ac:dyDescent="0.2">
      <c r="A52" s="3"/>
      <c r="B52" s="3"/>
      <c r="C52" s="3"/>
      <c r="D52" s="3"/>
      <c r="E52" s="3"/>
      <c r="F52" s="3"/>
      <c r="G52" s="3"/>
    </row>
    <row r="53" spans="1:7" x14ac:dyDescent="0.2">
      <c r="A53" s="3"/>
      <c r="B53" s="3"/>
      <c r="C53" s="3"/>
      <c r="D53" s="3"/>
      <c r="E53" s="3"/>
      <c r="F53" s="3"/>
      <c r="G53" s="3"/>
    </row>
    <row r="54" spans="1:7" x14ac:dyDescent="0.2">
      <c r="A54" s="3"/>
      <c r="B54" s="3"/>
      <c r="C54" s="3"/>
      <c r="D54" s="3"/>
      <c r="E54" s="3"/>
      <c r="F54" s="3"/>
      <c r="G54" s="3"/>
    </row>
    <row r="55" spans="1:7" x14ac:dyDescent="0.2">
      <c r="A55" s="3"/>
      <c r="B55" s="3"/>
      <c r="C55" s="3"/>
      <c r="D55" s="3"/>
      <c r="E55" s="3"/>
      <c r="F55" s="3"/>
      <c r="G55" s="3"/>
    </row>
    <row r="56" spans="1:7" x14ac:dyDescent="0.2">
      <c r="A56" s="3"/>
      <c r="B56" s="3"/>
      <c r="C56" s="3"/>
      <c r="D56" s="3"/>
      <c r="E56" s="3"/>
      <c r="F56" s="3"/>
      <c r="G56" s="3"/>
    </row>
    <row r="57" spans="1:7" x14ac:dyDescent="0.2">
      <c r="A57" s="3"/>
      <c r="B57" s="3"/>
      <c r="C57" s="3"/>
      <c r="D57" s="3"/>
      <c r="E57" s="3"/>
      <c r="F57" s="3"/>
      <c r="G57" s="3"/>
    </row>
    <row r="58" spans="1:7" x14ac:dyDescent="0.2">
      <c r="A58" s="3"/>
      <c r="B58" s="3"/>
      <c r="C58" s="3"/>
      <c r="D58" s="3"/>
      <c r="E58" s="3"/>
      <c r="F58" s="3"/>
      <c r="G58" s="3"/>
    </row>
    <row r="59" spans="1:7" x14ac:dyDescent="0.2">
      <c r="A59" s="3"/>
      <c r="B59" s="3"/>
      <c r="C59" s="3"/>
      <c r="D59" s="3"/>
      <c r="E59" s="3"/>
      <c r="F59" s="3"/>
      <c r="G59" s="3"/>
    </row>
    <row r="60" spans="1:7" x14ac:dyDescent="0.2">
      <c r="A60" s="3"/>
      <c r="B60" s="3"/>
      <c r="C60" s="3"/>
      <c r="D60" s="3"/>
      <c r="E60" s="3"/>
      <c r="F60" s="3"/>
      <c r="G60" s="3"/>
    </row>
    <row r="61" spans="1:7" x14ac:dyDescent="0.2">
      <c r="A61" s="3"/>
      <c r="B61" s="3"/>
      <c r="C61" s="3"/>
      <c r="D61" s="3"/>
      <c r="E61" s="3"/>
      <c r="F61" s="3"/>
      <c r="G61" s="3"/>
    </row>
    <row r="62" spans="1:7" x14ac:dyDescent="0.2">
      <c r="A62" s="3"/>
      <c r="B62" s="3"/>
      <c r="C62" s="3"/>
      <c r="D62" s="3"/>
      <c r="E62" s="3"/>
      <c r="F62" s="3"/>
      <c r="G62" s="3"/>
    </row>
    <row r="63" spans="1:7" x14ac:dyDescent="0.2">
      <c r="A63" s="3"/>
      <c r="B63" s="3"/>
      <c r="C63" s="3"/>
      <c r="D63" s="3"/>
      <c r="E63" s="3"/>
      <c r="F63" s="3"/>
      <c r="G63" s="3"/>
    </row>
    <row r="64" spans="1:7" x14ac:dyDescent="0.2">
      <c r="A64" s="3"/>
      <c r="B64" s="3"/>
      <c r="C64" s="3"/>
      <c r="D64" s="3"/>
      <c r="E64" s="3"/>
      <c r="F64" s="3"/>
      <c r="G64" s="3"/>
    </row>
    <row r="65" spans="1:7" x14ac:dyDescent="0.2">
      <c r="A65" s="3"/>
      <c r="B65" s="3"/>
      <c r="C65" s="3"/>
      <c r="D65" s="3"/>
      <c r="E65" s="3"/>
      <c r="F65" s="3"/>
      <c r="G65" s="3"/>
    </row>
    <row r="66" spans="1:7" x14ac:dyDescent="0.2">
      <c r="A66" s="3"/>
      <c r="B66" s="3"/>
      <c r="C66" s="3"/>
      <c r="D66" s="3"/>
      <c r="E66" s="3"/>
      <c r="F66" s="3"/>
      <c r="G66" s="3"/>
    </row>
    <row r="67" spans="1:7" x14ac:dyDescent="0.2">
      <c r="A67" s="3"/>
      <c r="B67" s="3"/>
      <c r="C67" s="3"/>
      <c r="D67" s="3"/>
      <c r="E67" s="3"/>
      <c r="F67" s="3"/>
      <c r="G67" s="3"/>
    </row>
    <row r="68" spans="1:7" x14ac:dyDescent="0.2">
      <c r="A68" s="3"/>
      <c r="B68" s="3"/>
      <c r="C68" s="3"/>
      <c r="D68" s="3"/>
      <c r="E68" s="3"/>
      <c r="F68" s="3"/>
      <c r="G68" s="3"/>
    </row>
    <row r="69" spans="1:7" x14ac:dyDescent="0.2">
      <c r="A69" s="3"/>
      <c r="B69" s="3"/>
      <c r="C69" s="3"/>
      <c r="D69" s="3"/>
      <c r="E69" s="3"/>
      <c r="F69" s="3"/>
      <c r="G69" s="3"/>
    </row>
    <row r="70" spans="1:7" x14ac:dyDescent="0.2">
      <c r="A70" s="3"/>
      <c r="B70" s="3"/>
      <c r="C70" s="3"/>
      <c r="D70" s="3"/>
      <c r="E70" s="3"/>
      <c r="F70" s="3"/>
      <c r="G70" s="3"/>
    </row>
    <row r="71" spans="1:7" x14ac:dyDescent="0.2">
      <c r="A71" s="3"/>
      <c r="B71" s="3"/>
      <c r="C71" s="3"/>
      <c r="D71" s="3"/>
      <c r="E71" s="3"/>
      <c r="F71" s="3"/>
      <c r="G71" s="3"/>
    </row>
    <row r="72" spans="1:7" x14ac:dyDescent="0.2">
      <c r="A72" s="3"/>
      <c r="B72" s="3"/>
      <c r="C72" s="3"/>
      <c r="D72" s="3"/>
      <c r="E72" s="3"/>
      <c r="F72" s="3"/>
      <c r="G72" s="3"/>
    </row>
    <row r="73" spans="1:7" x14ac:dyDescent="0.2">
      <c r="A73" s="3"/>
      <c r="B73" s="3"/>
      <c r="C73" s="3"/>
      <c r="D73" s="3"/>
      <c r="E73" s="3"/>
      <c r="F73" s="3"/>
      <c r="G73" s="3"/>
    </row>
    <row r="74" spans="1:7" x14ac:dyDescent="0.2">
      <c r="A74" s="3"/>
      <c r="B74" s="3"/>
      <c r="C74" s="3"/>
      <c r="D74" s="3"/>
      <c r="E74" s="3"/>
      <c r="F74" s="3"/>
      <c r="G74" s="3"/>
    </row>
    <row r="75" spans="1:7" x14ac:dyDescent="0.2">
      <c r="A75" s="3"/>
      <c r="B75" s="3"/>
      <c r="C75" s="3"/>
      <c r="D75" s="3"/>
      <c r="E75" s="3"/>
      <c r="F75" s="3"/>
      <c r="G75" s="3"/>
    </row>
    <row r="76" spans="1:7" x14ac:dyDescent="0.2">
      <c r="A76" s="3"/>
      <c r="B76" s="3"/>
      <c r="C76" s="3"/>
      <c r="D76" s="3"/>
      <c r="E76" s="3"/>
      <c r="F76" s="3"/>
      <c r="G76" s="3"/>
    </row>
    <row r="77" spans="1:7" x14ac:dyDescent="0.2">
      <c r="A77" s="3"/>
      <c r="B77" s="3"/>
      <c r="C77" s="3"/>
      <c r="D77" s="3"/>
      <c r="E77" s="3"/>
      <c r="F77" s="3"/>
      <c r="G77" s="3"/>
    </row>
    <row r="78" spans="1:7" x14ac:dyDescent="0.2">
      <c r="A78" s="3"/>
      <c r="B78" s="3"/>
      <c r="C78" s="3"/>
      <c r="D78" s="3"/>
      <c r="E78" s="3"/>
      <c r="F78" s="3"/>
      <c r="G78" s="3"/>
    </row>
    <row r="79" spans="1:7" x14ac:dyDescent="0.2">
      <c r="C79" s="3"/>
      <c r="D79" s="3"/>
      <c r="E79" s="3"/>
      <c r="F79" s="3"/>
    </row>
    <row r="80" spans="1:7" x14ac:dyDescent="0.2">
      <c r="C80" s="3"/>
      <c r="D80" s="3"/>
      <c r="E80" s="3"/>
      <c r="F80" s="3"/>
    </row>
    <row r="81" spans="3:6" x14ac:dyDescent="0.2">
      <c r="C81" s="3"/>
      <c r="D81" s="3"/>
      <c r="E81" s="3"/>
      <c r="F81" s="3"/>
    </row>
    <row r="82" spans="3:6" x14ac:dyDescent="0.2">
      <c r="C82" s="3"/>
      <c r="D82" s="3"/>
      <c r="E82" s="3"/>
      <c r="F82" s="3"/>
    </row>
    <row r="83" spans="3:6" x14ac:dyDescent="0.2">
      <c r="C83" s="3"/>
      <c r="D83" s="3"/>
      <c r="E83" s="3"/>
      <c r="F83" s="3"/>
    </row>
    <row r="84" spans="3:6" x14ac:dyDescent="0.2">
      <c r="C84" s="3"/>
      <c r="D84" s="3"/>
      <c r="E84" s="3"/>
      <c r="F84" s="3"/>
    </row>
    <row r="85" spans="3:6" x14ac:dyDescent="0.2">
      <c r="C85" s="3"/>
      <c r="D85" s="3"/>
      <c r="E85" s="3"/>
      <c r="F85" s="3"/>
    </row>
    <row r="86" spans="3:6" x14ac:dyDescent="0.2">
      <c r="C86" s="3"/>
      <c r="D86" s="3"/>
      <c r="E86" s="3"/>
      <c r="F86" s="3"/>
    </row>
    <row r="87" spans="3:6" x14ac:dyDescent="0.2">
      <c r="C87" s="3"/>
      <c r="D87" s="3"/>
      <c r="E87" s="3"/>
      <c r="F87" s="3"/>
    </row>
    <row r="88" spans="3:6" x14ac:dyDescent="0.2">
      <c r="C88" s="3"/>
      <c r="D88" s="3"/>
      <c r="E88" s="3"/>
      <c r="F88" s="3"/>
    </row>
    <row r="89" spans="3:6" x14ac:dyDescent="0.2">
      <c r="C89" s="3"/>
      <c r="D89" s="3"/>
      <c r="E89" s="3"/>
      <c r="F89" s="3"/>
    </row>
    <row r="90" spans="3:6" x14ac:dyDescent="0.2">
      <c r="C90" s="3"/>
      <c r="D90" s="3"/>
      <c r="E90" s="3"/>
      <c r="F90" s="3"/>
    </row>
    <row r="91" spans="3:6" x14ac:dyDescent="0.2">
      <c r="C91" s="3"/>
      <c r="D91" s="3"/>
      <c r="E91" s="3"/>
      <c r="F91" s="3"/>
    </row>
    <row r="92" spans="3:6" x14ac:dyDescent="0.2">
      <c r="C92" s="3"/>
      <c r="D92" s="3"/>
      <c r="E92" s="3"/>
      <c r="F92" s="3"/>
    </row>
    <row r="93" spans="3:6" x14ac:dyDescent="0.2">
      <c r="C93" s="3"/>
      <c r="D93" s="3"/>
      <c r="E93" s="3"/>
      <c r="F93" s="3"/>
    </row>
    <row r="94" spans="3:6" x14ac:dyDescent="0.2">
      <c r="C94" s="3"/>
      <c r="D94" s="3"/>
      <c r="E94" s="3"/>
      <c r="F94" s="3"/>
    </row>
    <row r="95" spans="3:6" x14ac:dyDescent="0.2">
      <c r="C95" s="3"/>
      <c r="D95" s="3"/>
      <c r="E95" s="3"/>
      <c r="F95" s="3"/>
    </row>
    <row r="96" spans="3:6" x14ac:dyDescent="0.2">
      <c r="C96" s="3"/>
      <c r="D96" s="3"/>
      <c r="E96" s="3"/>
      <c r="F96" s="3"/>
    </row>
    <row r="97" spans="3:6" x14ac:dyDescent="0.2">
      <c r="C97" s="3"/>
      <c r="D97" s="3"/>
      <c r="E97" s="3"/>
      <c r="F97" s="3"/>
    </row>
    <row r="98" spans="3:6" x14ac:dyDescent="0.2">
      <c r="C98" s="3"/>
      <c r="D98" s="3"/>
      <c r="E98" s="3"/>
      <c r="F98" s="3"/>
    </row>
    <row r="99" spans="3:6" x14ac:dyDescent="0.2">
      <c r="C99" s="3"/>
      <c r="D99" s="3"/>
      <c r="E99" s="3"/>
      <c r="F99" s="3"/>
    </row>
    <row r="100" spans="3:6" x14ac:dyDescent="0.2">
      <c r="C100" s="3"/>
      <c r="D100" s="3"/>
      <c r="E100" s="3"/>
      <c r="F100" s="3"/>
    </row>
    <row r="101" spans="3:6" x14ac:dyDescent="0.2">
      <c r="C101" s="3"/>
      <c r="D101" s="3"/>
      <c r="E101" s="3"/>
      <c r="F101" s="3"/>
    </row>
    <row r="102" spans="3:6" x14ac:dyDescent="0.2">
      <c r="C102" s="3"/>
      <c r="D102" s="3"/>
      <c r="E102" s="3"/>
      <c r="F102" s="3"/>
    </row>
    <row r="103" spans="3:6" x14ac:dyDescent="0.2">
      <c r="C103" s="3"/>
      <c r="D103" s="3"/>
      <c r="E103" s="3"/>
      <c r="F103" s="3"/>
    </row>
    <row r="104" spans="3:6" x14ac:dyDescent="0.2">
      <c r="C104" s="3"/>
      <c r="D104" s="3"/>
      <c r="E104" s="3"/>
      <c r="F104" s="3"/>
    </row>
    <row r="105" spans="3:6" x14ac:dyDescent="0.2">
      <c r="C105" s="3"/>
      <c r="D105" s="3"/>
      <c r="E105" s="3"/>
      <c r="F105" s="3"/>
    </row>
    <row r="106" spans="3:6" x14ac:dyDescent="0.2">
      <c r="C106" s="3"/>
      <c r="D106" s="3"/>
      <c r="E106" s="3"/>
      <c r="F106" s="3"/>
    </row>
    <row r="107" spans="3:6" x14ac:dyDescent="0.2">
      <c r="C107" s="3"/>
      <c r="D107" s="3"/>
      <c r="E107" s="3"/>
      <c r="F107" s="3"/>
    </row>
    <row r="108" spans="3:6" x14ac:dyDescent="0.2">
      <c r="C108" s="3"/>
      <c r="D108" s="3"/>
      <c r="E108" s="3"/>
      <c r="F108" s="3"/>
    </row>
    <row r="109" spans="3:6" x14ac:dyDescent="0.2">
      <c r="C109" s="3"/>
      <c r="D109" s="3"/>
      <c r="E109" s="3"/>
      <c r="F109" s="3"/>
    </row>
    <row r="110" spans="3:6" x14ac:dyDescent="0.2">
      <c r="C110" s="3"/>
      <c r="D110" s="3"/>
      <c r="E110" s="3"/>
      <c r="F110" s="3"/>
    </row>
    <row r="111" spans="3:6" x14ac:dyDescent="0.2">
      <c r="C111" s="3"/>
      <c r="D111" s="3"/>
      <c r="E111" s="3"/>
      <c r="F111" s="3"/>
    </row>
    <row r="112" spans="3:6" x14ac:dyDescent="0.2">
      <c r="C112" s="3"/>
      <c r="D112" s="3"/>
      <c r="E112" s="3"/>
      <c r="F112" s="3"/>
    </row>
    <row r="113" spans="3:6" x14ac:dyDescent="0.2">
      <c r="C113" s="3"/>
      <c r="D113" s="3"/>
      <c r="E113" s="3"/>
      <c r="F113" s="3"/>
    </row>
    <row r="114" spans="3:6" x14ac:dyDescent="0.2">
      <c r="C114" s="3"/>
      <c r="D114" s="3"/>
      <c r="E114" s="3"/>
      <c r="F114" s="3"/>
    </row>
    <row r="115" spans="3:6" x14ac:dyDescent="0.2">
      <c r="C115" s="3"/>
      <c r="D115" s="3"/>
      <c r="E115" s="3"/>
      <c r="F115" s="3"/>
    </row>
    <row r="116" spans="3:6" x14ac:dyDescent="0.2">
      <c r="C116" s="3"/>
      <c r="D116" s="3"/>
      <c r="E116" s="3"/>
      <c r="F116" s="3"/>
    </row>
    <row r="117" spans="3:6" x14ac:dyDescent="0.2">
      <c r="C117" s="3"/>
      <c r="D117" s="3"/>
      <c r="E117" s="3"/>
      <c r="F117" s="3"/>
    </row>
    <row r="118" spans="3:6" x14ac:dyDescent="0.2">
      <c r="C118" s="3"/>
      <c r="D118" s="3"/>
      <c r="E118" s="3"/>
      <c r="F118" s="3"/>
    </row>
    <row r="119" spans="3:6" x14ac:dyDescent="0.2">
      <c r="C119" s="3"/>
      <c r="D119" s="3"/>
      <c r="E119" s="3"/>
      <c r="F119" s="3"/>
    </row>
    <row r="120" spans="3:6" x14ac:dyDescent="0.2">
      <c r="C120" s="3"/>
      <c r="D120" s="3"/>
      <c r="E120" s="3"/>
      <c r="F120" s="3"/>
    </row>
    <row r="121" spans="3:6" x14ac:dyDescent="0.2">
      <c r="C121" s="3"/>
      <c r="D121" s="3"/>
      <c r="E121" s="3"/>
      <c r="F121" s="3"/>
    </row>
    <row r="122" spans="3:6" x14ac:dyDescent="0.2">
      <c r="C122" s="3"/>
      <c r="D122" s="3"/>
      <c r="E122" s="3"/>
      <c r="F122" s="3"/>
    </row>
    <row r="123" spans="3:6" x14ac:dyDescent="0.2">
      <c r="C123" s="3"/>
      <c r="D123" s="3"/>
      <c r="E123" s="3"/>
      <c r="F123" s="3"/>
    </row>
    <row r="124" spans="3:6" x14ac:dyDescent="0.2">
      <c r="C124" s="3"/>
      <c r="D124" s="3"/>
      <c r="E124" s="3"/>
      <c r="F124" s="3"/>
    </row>
    <row r="125" spans="3:6" x14ac:dyDescent="0.2">
      <c r="C125" s="3"/>
      <c r="D125" s="3"/>
      <c r="E125" s="3"/>
      <c r="F125" s="3"/>
    </row>
    <row r="126" spans="3:6" x14ac:dyDescent="0.2">
      <c r="C126" s="3"/>
      <c r="D126" s="3"/>
      <c r="E126" s="3"/>
      <c r="F126" s="3"/>
    </row>
    <row r="127" spans="3:6" x14ac:dyDescent="0.2">
      <c r="C127" s="3"/>
      <c r="D127" s="3"/>
      <c r="E127" s="3"/>
      <c r="F127" s="3"/>
    </row>
    <row r="128" spans="3:6" x14ac:dyDescent="0.2">
      <c r="C128" s="3"/>
      <c r="D128" s="3"/>
      <c r="E128" s="3"/>
      <c r="F128" s="3"/>
    </row>
    <row r="129" spans="3:6" x14ac:dyDescent="0.2">
      <c r="C129" s="3"/>
      <c r="D129" s="3"/>
      <c r="E129" s="3"/>
      <c r="F129" s="3"/>
    </row>
    <row r="130" spans="3:6" x14ac:dyDescent="0.2">
      <c r="C130" s="3"/>
      <c r="D130" s="3"/>
      <c r="E130" s="3"/>
      <c r="F130" s="3"/>
    </row>
    <row r="131" spans="3:6" x14ac:dyDescent="0.2">
      <c r="C131" s="3"/>
      <c r="D131" s="3"/>
      <c r="E131" s="3"/>
      <c r="F131" s="3"/>
    </row>
    <row r="132" spans="3:6" x14ac:dyDescent="0.2">
      <c r="C132" s="3"/>
      <c r="D132" s="3"/>
      <c r="E132" s="3"/>
      <c r="F132" s="3"/>
    </row>
    <row r="133" spans="3:6" x14ac:dyDescent="0.2">
      <c r="C133" s="3"/>
      <c r="D133" s="3"/>
      <c r="E133" s="3"/>
      <c r="F133" s="3"/>
    </row>
    <row r="134" spans="3:6" x14ac:dyDescent="0.2">
      <c r="C134" s="3"/>
      <c r="D134" s="3"/>
      <c r="E134" s="3"/>
      <c r="F134" s="3"/>
    </row>
    <row r="135" spans="3:6" x14ac:dyDescent="0.2">
      <c r="C135" s="3"/>
      <c r="D135" s="3"/>
      <c r="E135" s="3"/>
      <c r="F135" s="3"/>
    </row>
    <row r="136" spans="3:6" x14ac:dyDescent="0.2">
      <c r="C136" s="3"/>
      <c r="D136" s="3"/>
      <c r="E136" s="3"/>
      <c r="F136" s="3"/>
    </row>
    <row r="137" spans="3:6" x14ac:dyDescent="0.2">
      <c r="C137" s="3"/>
      <c r="D137" s="3"/>
      <c r="E137" s="3"/>
      <c r="F137" s="3"/>
    </row>
    <row r="138" spans="3:6" x14ac:dyDescent="0.2">
      <c r="C138" s="3"/>
      <c r="D138" s="3"/>
      <c r="E138" s="3"/>
      <c r="F138" s="3"/>
    </row>
    <row r="139" spans="3:6" x14ac:dyDescent="0.2">
      <c r="C139" s="3"/>
      <c r="D139" s="3"/>
      <c r="E139" s="3"/>
      <c r="F139" s="3"/>
    </row>
    <row r="140" spans="3:6" x14ac:dyDescent="0.2">
      <c r="C140" s="3"/>
      <c r="D140" s="3"/>
      <c r="E140" s="3"/>
      <c r="F140" s="3"/>
    </row>
    <row r="141" spans="3:6" x14ac:dyDescent="0.2">
      <c r="C141" s="3"/>
      <c r="D141" s="3"/>
      <c r="E141" s="3"/>
      <c r="F141" s="3"/>
    </row>
    <row r="142" spans="3:6" x14ac:dyDescent="0.2">
      <c r="C142" s="3"/>
      <c r="D142" s="3"/>
      <c r="E142" s="3"/>
      <c r="F142" s="3"/>
    </row>
    <row r="143" spans="3:6" x14ac:dyDescent="0.2">
      <c r="C143" s="3"/>
      <c r="D143" s="3"/>
      <c r="E143" s="3"/>
      <c r="F143" s="3"/>
    </row>
    <row r="144" spans="3:6" x14ac:dyDescent="0.2">
      <c r="C144" s="3"/>
      <c r="D144" s="3"/>
      <c r="E144" s="3"/>
      <c r="F144" s="3"/>
    </row>
    <row r="145" spans="3:6" x14ac:dyDescent="0.2">
      <c r="C145" s="3"/>
      <c r="D145" s="3"/>
      <c r="E145" s="3"/>
      <c r="F145" s="3"/>
    </row>
    <row r="146" spans="3:6" x14ac:dyDescent="0.2">
      <c r="C146" s="3"/>
      <c r="D146" s="3"/>
      <c r="E146" s="3"/>
      <c r="F146" s="3"/>
    </row>
    <row r="147" spans="3:6" x14ac:dyDescent="0.2">
      <c r="C147" s="3"/>
      <c r="D147" s="3"/>
      <c r="E147" s="3"/>
      <c r="F147" s="3"/>
    </row>
    <row r="148" spans="3:6" x14ac:dyDescent="0.2">
      <c r="C148" s="3"/>
      <c r="D148" s="3"/>
      <c r="E148" s="3"/>
      <c r="F148" s="3"/>
    </row>
    <row r="149" spans="3:6" x14ac:dyDescent="0.2">
      <c r="C149" s="3"/>
      <c r="D149" s="3"/>
      <c r="E149" s="3"/>
      <c r="F149" s="3"/>
    </row>
    <row r="150" spans="3:6" x14ac:dyDescent="0.2">
      <c r="C150" s="3"/>
      <c r="D150" s="3"/>
      <c r="E150" s="3"/>
      <c r="F150" s="3"/>
    </row>
    <row r="151" spans="3:6" x14ac:dyDescent="0.2">
      <c r="C151" s="3"/>
      <c r="D151" s="3"/>
      <c r="E151" s="3"/>
      <c r="F151" s="3"/>
    </row>
    <row r="152" spans="3:6" x14ac:dyDescent="0.2">
      <c r="C152" s="3"/>
      <c r="D152" s="3"/>
      <c r="E152" s="3"/>
      <c r="F152" s="3"/>
    </row>
    <row r="153" spans="3:6" x14ac:dyDescent="0.2">
      <c r="C153" s="3"/>
      <c r="D153" s="3"/>
      <c r="E153" s="3"/>
      <c r="F153" s="3"/>
    </row>
    <row r="154" spans="3:6" x14ac:dyDescent="0.2">
      <c r="C154" s="3"/>
      <c r="D154" s="3"/>
      <c r="E154" s="3"/>
      <c r="F154" s="3"/>
    </row>
    <row r="155" spans="3:6" x14ac:dyDescent="0.2">
      <c r="C155" s="3"/>
      <c r="D155" s="3"/>
      <c r="E155" s="3"/>
      <c r="F155" s="3"/>
    </row>
    <row r="156" spans="3:6" x14ac:dyDescent="0.2">
      <c r="C156" s="3"/>
      <c r="D156" s="3"/>
      <c r="E156" s="3"/>
      <c r="F156" s="3"/>
    </row>
    <row r="157" spans="3:6" x14ac:dyDescent="0.2">
      <c r="C157" s="3"/>
      <c r="D157" s="3"/>
      <c r="E157" s="3"/>
      <c r="F157" s="3"/>
    </row>
    <row r="158" spans="3:6" x14ac:dyDescent="0.2">
      <c r="C158" s="3"/>
      <c r="D158" s="3"/>
      <c r="E158" s="3"/>
      <c r="F158" s="3"/>
    </row>
    <row r="159" spans="3:6" x14ac:dyDescent="0.2">
      <c r="C159" s="3"/>
      <c r="D159" s="3"/>
      <c r="E159" s="3"/>
      <c r="F159" s="3"/>
    </row>
    <row r="160" spans="3:6" x14ac:dyDescent="0.2">
      <c r="C160" s="3"/>
      <c r="D160" s="3"/>
      <c r="E160" s="3"/>
      <c r="F160" s="3"/>
    </row>
    <row r="161" spans="3:6" x14ac:dyDescent="0.2">
      <c r="C161" s="3"/>
      <c r="D161" s="3"/>
      <c r="E161" s="3"/>
      <c r="F161" s="3"/>
    </row>
    <row r="162" spans="3:6" x14ac:dyDescent="0.2">
      <c r="C162" s="3"/>
      <c r="D162" s="3"/>
      <c r="E162" s="3"/>
      <c r="F162" s="3"/>
    </row>
    <row r="163" spans="3:6" x14ac:dyDescent="0.2">
      <c r="C163" s="3"/>
      <c r="D163" s="3"/>
      <c r="E163" s="3"/>
      <c r="F163" s="3"/>
    </row>
    <row r="164" spans="3:6" x14ac:dyDescent="0.2">
      <c r="C164" s="3"/>
      <c r="D164" s="3"/>
      <c r="E164" s="3"/>
      <c r="F164" s="3"/>
    </row>
    <row r="165" spans="3:6" x14ac:dyDescent="0.2">
      <c r="C165" s="3"/>
      <c r="D165" s="3"/>
      <c r="E165" s="3"/>
      <c r="F165" s="3"/>
    </row>
    <row r="166" spans="3:6" x14ac:dyDescent="0.2">
      <c r="C166" s="3"/>
      <c r="D166" s="3"/>
      <c r="E166" s="3"/>
      <c r="F166" s="3"/>
    </row>
    <row r="167" spans="3:6" x14ac:dyDescent="0.2">
      <c r="C167" s="3"/>
      <c r="D167" s="3"/>
      <c r="E167" s="3"/>
      <c r="F167" s="3"/>
    </row>
    <row r="168" spans="3:6" x14ac:dyDescent="0.2">
      <c r="C168" s="3"/>
      <c r="D168" s="3"/>
      <c r="E168" s="3"/>
      <c r="F168" s="3"/>
    </row>
    <row r="169" spans="3:6" x14ac:dyDescent="0.2">
      <c r="C169" s="3"/>
      <c r="D169" s="3"/>
      <c r="E169" s="3"/>
      <c r="F169" s="3"/>
    </row>
    <row r="170" spans="3:6" x14ac:dyDescent="0.2">
      <c r="C170" s="3"/>
      <c r="D170" s="3"/>
      <c r="E170" s="3"/>
      <c r="F170" s="3"/>
    </row>
    <row r="171" spans="3:6" x14ac:dyDescent="0.2">
      <c r="C171" s="3"/>
      <c r="D171" s="3"/>
      <c r="E171" s="3"/>
      <c r="F171" s="3"/>
    </row>
    <row r="172" spans="3:6" x14ac:dyDescent="0.2">
      <c r="C172" s="3"/>
      <c r="D172" s="3"/>
      <c r="E172" s="3"/>
      <c r="F172" s="3"/>
    </row>
    <row r="173" spans="3:6" x14ac:dyDescent="0.2">
      <c r="C173" s="3"/>
      <c r="D173" s="3"/>
      <c r="E173" s="3"/>
      <c r="F173" s="3"/>
    </row>
    <row r="174" spans="3:6" x14ac:dyDescent="0.2">
      <c r="C174" s="3"/>
      <c r="D174" s="3"/>
      <c r="E174" s="3"/>
      <c r="F174" s="3"/>
    </row>
    <row r="175" spans="3:6" x14ac:dyDescent="0.2">
      <c r="C175" s="3"/>
      <c r="D175" s="3"/>
      <c r="E175" s="3"/>
      <c r="F175" s="3"/>
    </row>
    <row r="176" spans="3:6" x14ac:dyDescent="0.2">
      <c r="C176" s="3"/>
      <c r="D176" s="3"/>
      <c r="E176" s="3"/>
      <c r="F176" s="3"/>
    </row>
    <row r="177" spans="3:6" x14ac:dyDescent="0.2">
      <c r="C177" s="3"/>
      <c r="D177" s="3"/>
      <c r="E177" s="3"/>
      <c r="F177" s="3"/>
    </row>
    <row r="178" spans="3:6" x14ac:dyDescent="0.2">
      <c r="C178" s="3"/>
      <c r="D178" s="3"/>
      <c r="E178" s="3"/>
      <c r="F178" s="3"/>
    </row>
    <row r="179" spans="3:6" x14ac:dyDescent="0.2">
      <c r="C179" s="3"/>
      <c r="D179" s="3"/>
      <c r="E179" s="3"/>
      <c r="F179" s="3"/>
    </row>
    <row r="180" spans="3:6" x14ac:dyDescent="0.2">
      <c r="C180" s="3"/>
      <c r="D180" s="3"/>
      <c r="E180" s="3"/>
      <c r="F180" s="3"/>
    </row>
    <row r="181" spans="3:6" x14ac:dyDescent="0.2">
      <c r="C181" s="3"/>
      <c r="D181" s="3"/>
      <c r="E181" s="3"/>
      <c r="F181" s="3"/>
    </row>
    <row r="182" spans="3:6" x14ac:dyDescent="0.2">
      <c r="C182" s="3"/>
      <c r="D182" s="3"/>
      <c r="E182" s="3"/>
      <c r="F182" s="3"/>
    </row>
    <row r="183" spans="3:6" x14ac:dyDescent="0.2">
      <c r="C183" s="3"/>
      <c r="D183" s="3"/>
      <c r="E183" s="3"/>
      <c r="F183" s="3"/>
    </row>
    <row r="184" spans="3:6" x14ac:dyDescent="0.2">
      <c r="C184" s="3"/>
      <c r="D184" s="3"/>
      <c r="E184" s="3"/>
      <c r="F184" s="3"/>
    </row>
    <row r="185" spans="3:6" x14ac:dyDescent="0.2">
      <c r="C185" s="3"/>
      <c r="D185" s="3"/>
      <c r="E185" s="3"/>
      <c r="F185" s="3"/>
    </row>
    <row r="186" spans="3:6" x14ac:dyDescent="0.2">
      <c r="C186" s="3"/>
      <c r="D186" s="3"/>
      <c r="E186" s="3"/>
      <c r="F186" s="3"/>
    </row>
    <row r="187" spans="3:6" x14ac:dyDescent="0.2">
      <c r="C187" s="3"/>
      <c r="D187" s="3"/>
      <c r="E187" s="3"/>
      <c r="F187" s="3"/>
    </row>
    <row r="188" spans="3:6" x14ac:dyDescent="0.2">
      <c r="C188" s="3"/>
      <c r="D188" s="3"/>
      <c r="E188" s="3"/>
      <c r="F188" s="3"/>
    </row>
    <row r="189" spans="3:6" x14ac:dyDescent="0.2">
      <c r="C189" s="3"/>
      <c r="D189" s="3"/>
      <c r="E189" s="3"/>
      <c r="F189" s="3"/>
    </row>
    <row r="190" spans="3:6" x14ac:dyDescent="0.2">
      <c r="C190" s="3"/>
      <c r="D190" s="3"/>
      <c r="E190" s="3"/>
      <c r="F190" s="3"/>
    </row>
    <row r="191" spans="3:6" x14ac:dyDescent="0.2">
      <c r="C191" s="3"/>
      <c r="D191" s="3"/>
      <c r="E191" s="3"/>
      <c r="F191" s="3"/>
    </row>
    <row r="192" spans="3:6" x14ac:dyDescent="0.2">
      <c r="C192" s="3"/>
      <c r="D192" s="3"/>
      <c r="E192" s="3"/>
      <c r="F192" s="3"/>
    </row>
    <row r="193" spans="3:6" x14ac:dyDescent="0.2">
      <c r="C193" s="3"/>
      <c r="D193" s="3"/>
      <c r="E193" s="3"/>
      <c r="F193" s="3"/>
    </row>
    <row r="194" spans="3:6" x14ac:dyDescent="0.2">
      <c r="C194" s="3"/>
      <c r="D194" s="3"/>
      <c r="E194" s="3"/>
      <c r="F194" s="3"/>
    </row>
    <row r="195" spans="3:6" x14ac:dyDescent="0.2">
      <c r="C195" s="3"/>
      <c r="D195" s="3"/>
      <c r="E195" s="3"/>
      <c r="F195" s="3"/>
    </row>
    <row r="196" spans="3:6" x14ac:dyDescent="0.2">
      <c r="C196" s="3"/>
      <c r="D196" s="3"/>
      <c r="E196" s="3"/>
      <c r="F196" s="3"/>
    </row>
    <row r="197" spans="3:6" x14ac:dyDescent="0.2">
      <c r="C197" s="3"/>
      <c r="D197" s="3"/>
      <c r="E197" s="3"/>
      <c r="F197" s="3"/>
    </row>
    <row r="198" spans="3:6" x14ac:dyDescent="0.2">
      <c r="C198" s="3"/>
      <c r="D198" s="3"/>
      <c r="E198" s="3"/>
      <c r="F198" s="3"/>
    </row>
    <row r="199" spans="3:6" x14ac:dyDescent="0.2">
      <c r="C199" s="3"/>
      <c r="D199" s="3"/>
      <c r="E199" s="3"/>
      <c r="F199" s="3"/>
    </row>
    <row r="200" spans="3:6" x14ac:dyDescent="0.2">
      <c r="C200" s="3"/>
      <c r="D200" s="3"/>
      <c r="E200" s="3"/>
      <c r="F200" s="3"/>
    </row>
    <row r="201" spans="3:6" x14ac:dyDescent="0.2">
      <c r="C201" s="3"/>
      <c r="D201" s="3"/>
      <c r="E201" s="3"/>
      <c r="F201" s="3"/>
    </row>
    <row r="202" spans="3:6" x14ac:dyDescent="0.2">
      <c r="C202" s="3"/>
      <c r="D202" s="3"/>
      <c r="E202" s="3"/>
      <c r="F202" s="3"/>
    </row>
    <row r="203" spans="3:6" x14ac:dyDescent="0.2">
      <c r="C203" s="3"/>
      <c r="D203" s="3"/>
      <c r="E203" s="3"/>
      <c r="F203" s="3"/>
    </row>
    <row r="204" spans="3:6" x14ac:dyDescent="0.2">
      <c r="C204" s="3"/>
      <c r="D204" s="3"/>
      <c r="E204" s="3"/>
      <c r="F204" s="3"/>
    </row>
    <row r="205" spans="3:6" x14ac:dyDescent="0.2">
      <c r="C205" s="3"/>
      <c r="D205" s="3"/>
      <c r="E205" s="3"/>
      <c r="F205" s="3"/>
    </row>
    <row r="206" spans="3:6" x14ac:dyDescent="0.2">
      <c r="C206" s="3"/>
      <c r="D206" s="3"/>
      <c r="E206" s="3"/>
      <c r="F206" s="3"/>
    </row>
    <row r="207" spans="3:6" x14ac:dyDescent="0.2">
      <c r="C207" s="3"/>
      <c r="D207" s="3"/>
      <c r="E207" s="3"/>
      <c r="F207" s="3"/>
    </row>
    <row r="208" spans="3:6" x14ac:dyDescent="0.2">
      <c r="C208" s="3"/>
      <c r="D208" s="3"/>
      <c r="E208" s="3"/>
      <c r="F208" s="3"/>
    </row>
    <row r="209" spans="3:6" x14ac:dyDescent="0.2">
      <c r="C209" s="3"/>
      <c r="D209" s="3"/>
      <c r="E209" s="3"/>
      <c r="F209" s="3"/>
    </row>
    <row r="210" spans="3:6" x14ac:dyDescent="0.2">
      <c r="C210" s="3"/>
      <c r="D210" s="3"/>
      <c r="E210" s="3"/>
      <c r="F210" s="3"/>
    </row>
    <row r="211" spans="3:6" x14ac:dyDescent="0.2">
      <c r="C211" s="3"/>
      <c r="D211" s="3"/>
      <c r="E211" s="3"/>
      <c r="F211" s="3"/>
    </row>
    <row r="212" spans="3:6" x14ac:dyDescent="0.2">
      <c r="C212" s="3"/>
      <c r="D212" s="3"/>
      <c r="E212" s="3"/>
      <c r="F212" s="3"/>
    </row>
    <row r="213" spans="3:6" x14ac:dyDescent="0.2">
      <c r="C213" s="3"/>
      <c r="D213" s="3"/>
      <c r="E213" s="3"/>
      <c r="F213" s="3"/>
    </row>
    <row r="214" spans="3:6" x14ac:dyDescent="0.2">
      <c r="C214" s="3"/>
      <c r="D214" s="3"/>
      <c r="E214" s="3"/>
      <c r="F214" s="3"/>
    </row>
    <row r="215" spans="3:6" x14ac:dyDescent="0.2">
      <c r="C215" s="3"/>
      <c r="D215" s="3"/>
      <c r="E215" s="3"/>
      <c r="F215" s="3"/>
    </row>
    <row r="216" spans="3:6" x14ac:dyDescent="0.2">
      <c r="C216" s="3"/>
      <c r="D216" s="3"/>
      <c r="E216" s="3"/>
      <c r="F216" s="3"/>
    </row>
    <row r="217" spans="3:6" x14ac:dyDescent="0.2">
      <c r="C217" s="3"/>
      <c r="D217" s="3"/>
      <c r="E217" s="3"/>
      <c r="F217" s="3"/>
    </row>
    <row r="218" spans="3:6" x14ac:dyDescent="0.2">
      <c r="C218" s="3"/>
      <c r="D218" s="3"/>
      <c r="E218" s="3"/>
      <c r="F218" s="3"/>
    </row>
    <row r="219" spans="3:6" x14ac:dyDescent="0.2">
      <c r="C219" s="3"/>
      <c r="D219" s="3"/>
      <c r="E219" s="3"/>
      <c r="F219" s="3"/>
    </row>
    <row r="220" spans="3:6" x14ac:dyDescent="0.2">
      <c r="C220" s="3"/>
      <c r="D220" s="3"/>
      <c r="E220" s="3"/>
      <c r="F220" s="3"/>
    </row>
    <row r="221" spans="3:6" x14ac:dyDescent="0.2">
      <c r="C221" s="3"/>
      <c r="D221" s="3"/>
      <c r="E221" s="3"/>
      <c r="F221" s="3"/>
    </row>
    <row r="222" spans="3:6" x14ac:dyDescent="0.2">
      <c r="C222" s="3"/>
      <c r="D222" s="3"/>
      <c r="E222" s="3"/>
      <c r="F222" s="3"/>
    </row>
    <row r="223" spans="3:6" x14ac:dyDescent="0.2">
      <c r="C223" s="3"/>
      <c r="D223" s="3"/>
      <c r="E223" s="3"/>
      <c r="F223" s="3"/>
    </row>
    <row r="224" spans="3:6" x14ac:dyDescent="0.2">
      <c r="C224" s="3"/>
      <c r="D224" s="3"/>
      <c r="E224" s="3"/>
      <c r="F224" s="3"/>
    </row>
    <row r="225" spans="3:6" x14ac:dyDescent="0.2">
      <c r="C225" s="3"/>
      <c r="D225" s="3"/>
      <c r="E225" s="3"/>
      <c r="F225" s="3"/>
    </row>
    <row r="226" spans="3:6" x14ac:dyDescent="0.2">
      <c r="C226" s="3"/>
      <c r="D226" s="3"/>
      <c r="E226" s="3"/>
      <c r="F226" s="3"/>
    </row>
    <row r="227" spans="3:6" x14ac:dyDescent="0.2">
      <c r="C227" s="3"/>
      <c r="D227" s="3"/>
      <c r="E227" s="3"/>
      <c r="F227" s="3"/>
    </row>
    <row r="228" spans="3:6" x14ac:dyDescent="0.2">
      <c r="C228" s="3"/>
      <c r="D228" s="3"/>
      <c r="E228" s="3"/>
      <c r="F228" s="3"/>
    </row>
    <row r="229" spans="3:6" x14ac:dyDescent="0.2">
      <c r="C229" s="3"/>
      <c r="D229" s="3"/>
      <c r="E229" s="3"/>
      <c r="F229" s="3"/>
    </row>
    <row r="230" spans="3:6" x14ac:dyDescent="0.2">
      <c r="C230" s="3"/>
      <c r="D230" s="3"/>
      <c r="E230" s="3"/>
      <c r="F230" s="3"/>
    </row>
    <row r="231" spans="3:6" x14ac:dyDescent="0.2">
      <c r="C231" s="3"/>
      <c r="D231" s="3"/>
      <c r="E231" s="3"/>
      <c r="F231" s="3"/>
    </row>
    <row r="232" spans="3:6" x14ac:dyDescent="0.2">
      <c r="C232" s="3"/>
      <c r="D232" s="3"/>
      <c r="E232" s="3"/>
      <c r="F232" s="3"/>
    </row>
    <row r="233" spans="3:6" x14ac:dyDescent="0.2">
      <c r="C233" s="3"/>
      <c r="D233" s="3"/>
      <c r="E233" s="3"/>
      <c r="F233" s="3"/>
    </row>
    <row r="234" spans="3:6" x14ac:dyDescent="0.2">
      <c r="C234" s="3"/>
      <c r="D234" s="3"/>
      <c r="E234" s="3"/>
      <c r="F234" s="3"/>
    </row>
    <row r="235" spans="3:6" x14ac:dyDescent="0.2">
      <c r="C235" s="3"/>
      <c r="D235" s="3"/>
      <c r="E235" s="3"/>
      <c r="F235" s="3"/>
    </row>
    <row r="236" spans="3:6" x14ac:dyDescent="0.2">
      <c r="C236" s="3"/>
      <c r="D236" s="3"/>
      <c r="E236" s="3"/>
      <c r="F236" s="3"/>
    </row>
    <row r="237" spans="3:6" x14ac:dyDescent="0.2">
      <c r="C237" s="3"/>
      <c r="D237" s="3"/>
      <c r="E237" s="3"/>
      <c r="F237" s="3"/>
    </row>
    <row r="238" spans="3:6" x14ac:dyDescent="0.2">
      <c r="C238" s="3"/>
      <c r="D238" s="3"/>
      <c r="E238" s="3"/>
      <c r="F238" s="3"/>
    </row>
    <row r="239" spans="3:6" x14ac:dyDescent="0.2">
      <c r="C239" s="3"/>
      <c r="D239" s="3"/>
      <c r="E239" s="3"/>
      <c r="F239" s="3"/>
    </row>
    <row r="240" spans="3:6" x14ac:dyDescent="0.2">
      <c r="C240" s="3"/>
      <c r="D240" s="3"/>
      <c r="E240" s="3"/>
      <c r="F240" s="3"/>
    </row>
    <row r="241" spans="3:6" x14ac:dyDescent="0.2">
      <c r="C241" s="3"/>
      <c r="D241" s="3"/>
      <c r="E241" s="3"/>
      <c r="F241" s="3"/>
    </row>
    <row r="242" spans="3:6" x14ac:dyDescent="0.2">
      <c r="C242" s="3"/>
      <c r="D242" s="3"/>
      <c r="E242" s="3"/>
      <c r="F242" s="3"/>
    </row>
    <row r="243" spans="3:6" x14ac:dyDescent="0.2">
      <c r="C243" s="3"/>
      <c r="D243" s="3"/>
      <c r="E243" s="3"/>
      <c r="F243" s="3"/>
    </row>
    <row r="244" spans="3:6" x14ac:dyDescent="0.2">
      <c r="C244" s="3"/>
      <c r="D244" s="3"/>
      <c r="E244" s="3"/>
      <c r="F244" s="3"/>
    </row>
    <row r="245" spans="3:6" x14ac:dyDescent="0.2">
      <c r="C245" s="3"/>
      <c r="D245" s="3"/>
      <c r="E245" s="3"/>
      <c r="F245" s="3"/>
    </row>
    <row r="246" spans="3:6" x14ac:dyDescent="0.2">
      <c r="C246" s="3"/>
      <c r="D246" s="3"/>
      <c r="E246" s="3"/>
      <c r="F246" s="3"/>
    </row>
    <row r="247" spans="3:6" x14ac:dyDescent="0.2">
      <c r="C247" s="3"/>
      <c r="D247" s="3"/>
      <c r="E247" s="3"/>
      <c r="F247" s="3"/>
    </row>
    <row r="248" spans="3:6" x14ac:dyDescent="0.2">
      <c r="C248" s="3"/>
      <c r="D248" s="3"/>
      <c r="E248" s="3"/>
      <c r="F248" s="3"/>
    </row>
    <row r="249" spans="3:6" x14ac:dyDescent="0.2">
      <c r="C249" s="3"/>
      <c r="D249" s="3"/>
      <c r="E249" s="3"/>
      <c r="F249" s="3"/>
    </row>
    <row r="250" spans="3:6" x14ac:dyDescent="0.2">
      <c r="C250" s="3"/>
      <c r="D250" s="3"/>
      <c r="E250" s="3"/>
      <c r="F250" s="3"/>
    </row>
    <row r="251" spans="3:6" x14ac:dyDescent="0.2">
      <c r="C251" s="3"/>
      <c r="D251" s="3"/>
      <c r="E251" s="3"/>
      <c r="F251" s="3"/>
    </row>
    <row r="252" spans="3:6" x14ac:dyDescent="0.2">
      <c r="C252" s="3"/>
      <c r="D252" s="3"/>
      <c r="E252" s="3"/>
      <c r="F252" s="3"/>
    </row>
    <row r="253" spans="3:6" x14ac:dyDescent="0.2">
      <c r="C253" s="3"/>
      <c r="D253" s="3"/>
      <c r="E253" s="3"/>
      <c r="F253" s="3"/>
    </row>
    <row r="254" spans="3:6" x14ac:dyDescent="0.2">
      <c r="C254" s="3"/>
      <c r="D254" s="3"/>
      <c r="E254" s="3"/>
      <c r="F254" s="3"/>
    </row>
    <row r="255" spans="3:6" x14ac:dyDescent="0.2">
      <c r="C255" s="3"/>
      <c r="D255" s="3"/>
      <c r="E255" s="3"/>
      <c r="F255" s="3"/>
    </row>
    <row r="256" spans="3:6" x14ac:dyDescent="0.2">
      <c r="C256" s="3"/>
      <c r="D256" s="3"/>
      <c r="E256" s="3"/>
      <c r="F256" s="3"/>
    </row>
    <row r="257" spans="3:6" x14ac:dyDescent="0.2">
      <c r="C257" s="3"/>
      <c r="D257" s="3"/>
      <c r="E257" s="3"/>
      <c r="F257" s="3"/>
    </row>
    <row r="258" spans="3:6" x14ac:dyDescent="0.2">
      <c r="C258" s="3"/>
      <c r="D258" s="3"/>
      <c r="E258" s="3"/>
      <c r="F258" s="3"/>
    </row>
    <row r="259" spans="3:6" x14ac:dyDescent="0.2">
      <c r="C259" s="3"/>
      <c r="D259" s="3"/>
      <c r="E259" s="3"/>
      <c r="F259" s="3"/>
    </row>
    <row r="260" spans="3:6" x14ac:dyDescent="0.2">
      <c r="C260" s="3"/>
      <c r="D260" s="3"/>
      <c r="E260" s="3"/>
      <c r="F260" s="3"/>
    </row>
    <row r="261" spans="3:6" x14ac:dyDescent="0.2">
      <c r="C261" s="3"/>
      <c r="D261" s="3"/>
      <c r="E261" s="3"/>
      <c r="F261" s="3"/>
    </row>
    <row r="262" spans="3:6" x14ac:dyDescent="0.2">
      <c r="C262" s="3"/>
      <c r="D262" s="3"/>
      <c r="E262" s="3"/>
      <c r="F262" s="3"/>
    </row>
    <row r="263" spans="3:6" x14ac:dyDescent="0.2">
      <c r="C263" s="3"/>
      <c r="D263" s="3"/>
      <c r="E263" s="3"/>
      <c r="F263" s="3"/>
    </row>
    <row r="264" spans="3:6" x14ac:dyDescent="0.2">
      <c r="C264" s="3"/>
      <c r="D264" s="3"/>
      <c r="E264" s="3"/>
      <c r="F264" s="3"/>
    </row>
    <row r="265" spans="3:6" x14ac:dyDescent="0.2">
      <c r="C265" s="3"/>
      <c r="D265" s="3"/>
      <c r="E265" s="3"/>
      <c r="F265" s="3"/>
    </row>
    <row r="266" spans="3:6" x14ac:dyDescent="0.2">
      <c r="C266" s="3"/>
      <c r="D266" s="3"/>
      <c r="E266" s="3"/>
      <c r="F266" s="3"/>
    </row>
    <row r="267" spans="3:6" x14ac:dyDescent="0.2">
      <c r="C267" s="3"/>
      <c r="D267" s="3"/>
      <c r="E267" s="3"/>
      <c r="F267" s="3"/>
    </row>
    <row r="268" spans="3:6" x14ac:dyDescent="0.2">
      <c r="C268" s="3"/>
      <c r="D268" s="3"/>
      <c r="E268" s="3"/>
      <c r="F268" s="3"/>
    </row>
    <row r="269" spans="3:6" x14ac:dyDescent="0.2">
      <c r="C269" s="3"/>
      <c r="D269" s="3"/>
      <c r="E269" s="3"/>
      <c r="F269" s="3"/>
    </row>
    <row r="270" spans="3:6" x14ac:dyDescent="0.2">
      <c r="C270" s="3"/>
      <c r="D270" s="3"/>
      <c r="E270" s="3"/>
      <c r="F270" s="3"/>
    </row>
    <row r="271" spans="3:6" x14ac:dyDescent="0.2">
      <c r="C271" s="3"/>
      <c r="D271" s="3"/>
      <c r="E271" s="3"/>
      <c r="F271" s="3"/>
    </row>
    <row r="272" spans="3:6" x14ac:dyDescent="0.2">
      <c r="C272" s="3"/>
      <c r="D272" s="3"/>
      <c r="E272" s="3"/>
      <c r="F272" s="3"/>
    </row>
    <row r="273" spans="3:6" x14ac:dyDescent="0.2">
      <c r="C273" s="3"/>
      <c r="D273" s="3"/>
      <c r="E273" s="3"/>
      <c r="F273" s="3"/>
    </row>
    <row r="274" spans="3:6" x14ac:dyDescent="0.2">
      <c r="C274" s="3"/>
      <c r="D274" s="3"/>
      <c r="E274" s="3"/>
      <c r="F274" s="3"/>
    </row>
    <row r="275" spans="3:6" x14ac:dyDescent="0.2">
      <c r="C275" s="3"/>
      <c r="D275" s="3"/>
      <c r="E275" s="3"/>
      <c r="F275" s="3"/>
    </row>
    <row r="276" spans="3:6" x14ac:dyDescent="0.2">
      <c r="C276" s="3"/>
      <c r="D276" s="3"/>
      <c r="E276" s="3"/>
      <c r="F276" s="3"/>
    </row>
    <row r="277" spans="3:6" x14ac:dyDescent="0.2">
      <c r="C277" s="3"/>
      <c r="D277" s="3"/>
      <c r="E277" s="3"/>
      <c r="F277" s="3"/>
    </row>
    <row r="278" spans="3:6" x14ac:dyDescent="0.2">
      <c r="C278" s="3"/>
      <c r="D278" s="3"/>
      <c r="E278" s="3"/>
      <c r="F278" s="3"/>
    </row>
    <row r="279" spans="3:6" x14ac:dyDescent="0.2">
      <c r="C279" s="3"/>
      <c r="D279" s="3"/>
      <c r="E279" s="3"/>
      <c r="F279" s="3"/>
    </row>
    <row r="280" spans="3:6" x14ac:dyDescent="0.2">
      <c r="C280" s="3"/>
      <c r="D280" s="3"/>
      <c r="E280" s="3"/>
      <c r="F280" s="3"/>
    </row>
    <row r="281" spans="3:6" x14ac:dyDescent="0.2">
      <c r="C281" s="3"/>
      <c r="D281" s="3"/>
      <c r="E281" s="3"/>
      <c r="F281" s="3"/>
    </row>
    <row r="282" spans="3:6" x14ac:dyDescent="0.2">
      <c r="C282" s="3"/>
      <c r="D282" s="3"/>
      <c r="E282" s="3"/>
      <c r="F282" s="3"/>
    </row>
    <row r="283" spans="3:6" x14ac:dyDescent="0.2">
      <c r="C283" s="3"/>
      <c r="D283" s="3"/>
      <c r="E283" s="3"/>
      <c r="F283" s="3"/>
    </row>
    <row r="284" spans="3:6" x14ac:dyDescent="0.2">
      <c r="C284" s="3"/>
      <c r="D284" s="3"/>
      <c r="E284" s="3"/>
      <c r="F284" s="3"/>
    </row>
    <row r="285" spans="3:6" x14ac:dyDescent="0.2">
      <c r="C285" s="3"/>
      <c r="D285" s="3"/>
      <c r="E285" s="3"/>
      <c r="F285" s="3"/>
    </row>
    <row r="286" spans="3:6" x14ac:dyDescent="0.2">
      <c r="C286" s="3"/>
      <c r="D286" s="3"/>
      <c r="E286" s="3"/>
      <c r="F286" s="3"/>
    </row>
    <row r="287" spans="3:6" x14ac:dyDescent="0.2">
      <c r="C287" s="3"/>
      <c r="D287" s="3"/>
      <c r="E287" s="3"/>
      <c r="F287" s="3"/>
    </row>
    <row r="288" spans="3:6" x14ac:dyDescent="0.2">
      <c r="C288" s="3"/>
      <c r="D288" s="3"/>
      <c r="E288" s="3"/>
      <c r="F288" s="3"/>
    </row>
    <row r="289" spans="3:6" x14ac:dyDescent="0.2">
      <c r="C289" s="3"/>
      <c r="D289" s="3"/>
      <c r="E289" s="3"/>
      <c r="F289" s="3"/>
    </row>
    <row r="290" spans="3:6" x14ac:dyDescent="0.2">
      <c r="C290" s="3"/>
      <c r="D290" s="3"/>
      <c r="E290" s="3"/>
      <c r="F290" s="3"/>
    </row>
    <row r="291" spans="3:6" x14ac:dyDescent="0.2">
      <c r="C291" s="3"/>
      <c r="D291" s="3"/>
      <c r="E291" s="3"/>
      <c r="F291" s="3"/>
    </row>
    <row r="292" spans="3:6" x14ac:dyDescent="0.2">
      <c r="C292" s="3"/>
      <c r="D292" s="3"/>
      <c r="E292" s="3"/>
      <c r="F292" s="3"/>
    </row>
    <row r="293" spans="3:6" x14ac:dyDescent="0.2">
      <c r="C293" s="3"/>
      <c r="D293" s="3"/>
      <c r="E293" s="3"/>
      <c r="F293" s="3"/>
    </row>
    <row r="294" spans="3:6" x14ac:dyDescent="0.2">
      <c r="C294" s="3"/>
      <c r="D294" s="3"/>
      <c r="E294" s="3"/>
      <c r="F294" s="3"/>
    </row>
    <row r="295" spans="3:6" x14ac:dyDescent="0.2">
      <c r="C295" s="3"/>
      <c r="D295" s="3"/>
      <c r="E295" s="3"/>
      <c r="F295" s="3"/>
    </row>
    <row r="296" spans="3:6" x14ac:dyDescent="0.2">
      <c r="C296" s="3"/>
      <c r="D296" s="3"/>
      <c r="E296" s="3"/>
      <c r="F296" s="3"/>
    </row>
    <row r="297" spans="3:6" x14ac:dyDescent="0.2">
      <c r="C297" s="3"/>
      <c r="D297" s="3"/>
      <c r="E297" s="3"/>
      <c r="F297" s="3"/>
    </row>
    <row r="298" spans="3:6" x14ac:dyDescent="0.2">
      <c r="C298" s="3"/>
      <c r="D298" s="3"/>
      <c r="E298" s="3"/>
      <c r="F298" s="3"/>
    </row>
    <row r="299" spans="3:6" x14ac:dyDescent="0.2">
      <c r="C299" s="3"/>
      <c r="D299" s="3"/>
      <c r="E299" s="3"/>
      <c r="F299" s="3"/>
    </row>
    <row r="300" spans="3:6" x14ac:dyDescent="0.2">
      <c r="C300" s="3"/>
      <c r="D300" s="3"/>
      <c r="E300" s="3"/>
      <c r="F300" s="3"/>
    </row>
    <row r="301" spans="3:6" x14ac:dyDescent="0.2">
      <c r="C301" s="3"/>
      <c r="D301" s="3"/>
      <c r="E301" s="3"/>
      <c r="F301" s="3"/>
    </row>
    <row r="302" spans="3:6" x14ac:dyDescent="0.2">
      <c r="C302" s="3"/>
      <c r="D302" s="3"/>
      <c r="E302" s="3"/>
      <c r="F302" s="3"/>
    </row>
    <row r="303" spans="3:6" x14ac:dyDescent="0.2">
      <c r="C303" s="3"/>
      <c r="D303" s="3"/>
      <c r="E303" s="3"/>
      <c r="F303" s="3"/>
    </row>
    <row r="304" spans="3:6" x14ac:dyDescent="0.2">
      <c r="C304" s="3"/>
      <c r="D304" s="3"/>
      <c r="E304" s="3"/>
      <c r="F304" s="3"/>
    </row>
    <row r="305" spans="3:6" x14ac:dyDescent="0.2">
      <c r="C305" s="3"/>
      <c r="D305" s="3"/>
      <c r="E305" s="3"/>
      <c r="F305" s="3"/>
    </row>
    <row r="306" spans="3:6" x14ac:dyDescent="0.2">
      <c r="C306" s="3"/>
      <c r="D306" s="3"/>
      <c r="E306" s="3"/>
      <c r="F306" s="3"/>
    </row>
    <row r="307" spans="3:6" x14ac:dyDescent="0.2">
      <c r="C307" s="3"/>
      <c r="D307" s="3"/>
      <c r="E307" s="3"/>
      <c r="F307" s="3"/>
    </row>
    <row r="308" spans="3:6" x14ac:dyDescent="0.2">
      <c r="C308" s="3"/>
      <c r="D308" s="3"/>
      <c r="E308" s="3"/>
      <c r="F308" s="3"/>
    </row>
    <row r="309" spans="3:6" x14ac:dyDescent="0.2">
      <c r="C309" s="3"/>
      <c r="D309" s="3"/>
      <c r="E309" s="3"/>
      <c r="F309" s="3"/>
    </row>
    <row r="310" spans="3:6" x14ac:dyDescent="0.2">
      <c r="C310" s="3"/>
      <c r="D310" s="3"/>
      <c r="E310" s="3"/>
      <c r="F310" s="3"/>
    </row>
    <row r="311" spans="3:6" x14ac:dyDescent="0.2">
      <c r="C311" s="3"/>
      <c r="D311" s="3"/>
      <c r="E311" s="3"/>
      <c r="F311" s="3"/>
    </row>
    <row r="312" spans="3:6" x14ac:dyDescent="0.2">
      <c r="C312" s="3"/>
      <c r="D312" s="3"/>
      <c r="E312" s="3"/>
      <c r="F312" s="3"/>
    </row>
    <row r="313" spans="3:6" x14ac:dyDescent="0.2">
      <c r="C313" s="3"/>
      <c r="D313" s="3"/>
      <c r="E313" s="3"/>
      <c r="F313" s="3"/>
    </row>
    <row r="314" spans="3:6" x14ac:dyDescent="0.2">
      <c r="C314" s="3"/>
      <c r="D314" s="3"/>
      <c r="E314" s="3"/>
      <c r="F314" s="3"/>
    </row>
    <row r="315" spans="3:6" x14ac:dyDescent="0.2">
      <c r="C315" s="3"/>
      <c r="D315" s="3"/>
      <c r="E315" s="3"/>
      <c r="F315" s="3"/>
    </row>
    <row r="316" spans="3:6" x14ac:dyDescent="0.2">
      <c r="C316" s="3"/>
      <c r="D316" s="3"/>
      <c r="E316" s="3"/>
      <c r="F316" s="3"/>
    </row>
    <row r="317" spans="3:6" x14ac:dyDescent="0.2">
      <c r="C317" s="3"/>
      <c r="D317" s="3"/>
      <c r="E317" s="3"/>
      <c r="F317" s="3"/>
    </row>
    <row r="318" spans="3:6" x14ac:dyDescent="0.2">
      <c r="C318" s="3"/>
      <c r="D318" s="3"/>
      <c r="E318" s="3"/>
      <c r="F318" s="3"/>
    </row>
    <row r="319" spans="3:6" x14ac:dyDescent="0.2">
      <c r="C319" s="3"/>
      <c r="D319" s="3"/>
      <c r="E319" s="3"/>
      <c r="F319" s="3"/>
    </row>
    <row r="320" spans="3:6" x14ac:dyDescent="0.2">
      <c r="C320" s="3"/>
      <c r="D320" s="3"/>
      <c r="E320" s="3"/>
      <c r="F320" s="3"/>
    </row>
    <row r="321" spans="3:6" x14ac:dyDescent="0.2">
      <c r="C321" s="3"/>
      <c r="D321" s="3"/>
      <c r="E321" s="3"/>
      <c r="F321" s="3"/>
    </row>
    <row r="322" spans="3:6" x14ac:dyDescent="0.2">
      <c r="C322" s="3"/>
      <c r="D322" s="3"/>
      <c r="E322" s="3"/>
      <c r="F322" s="3"/>
    </row>
    <row r="323" spans="3:6" x14ac:dyDescent="0.2">
      <c r="C323" s="3"/>
      <c r="D323" s="3"/>
      <c r="E323" s="3"/>
      <c r="F323" s="3"/>
    </row>
    <row r="324" spans="3:6" x14ac:dyDescent="0.2">
      <c r="C324" s="3"/>
      <c r="D324" s="3"/>
      <c r="E324" s="3"/>
      <c r="F324" s="3"/>
    </row>
    <row r="325" spans="3:6" x14ac:dyDescent="0.2">
      <c r="C325" s="3"/>
      <c r="D325" s="3"/>
      <c r="E325" s="3"/>
      <c r="F325" s="3"/>
    </row>
    <row r="326" spans="3:6" x14ac:dyDescent="0.2">
      <c r="C326" s="3"/>
      <c r="D326" s="3"/>
      <c r="E326" s="3"/>
      <c r="F326" s="3"/>
    </row>
    <row r="327" spans="3:6" x14ac:dyDescent="0.2">
      <c r="C327" s="3"/>
      <c r="D327" s="3"/>
      <c r="E327" s="3"/>
      <c r="F327" s="3"/>
    </row>
    <row r="328" spans="3:6" x14ac:dyDescent="0.2">
      <c r="C328" s="3"/>
      <c r="D328" s="3"/>
      <c r="E328" s="3"/>
      <c r="F328" s="3"/>
    </row>
    <row r="329" spans="3:6" x14ac:dyDescent="0.2">
      <c r="C329" s="3"/>
      <c r="D329" s="3"/>
      <c r="E329" s="3"/>
      <c r="F329" s="3"/>
    </row>
    <row r="330" spans="3:6" x14ac:dyDescent="0.2">
      <c r="C330" s="3"/>
      <c r="D330" s="3"/>
      <c r="E330" s="3"/>
      <c r="F330" s="3"/>
    </row>
    <row r="331" spans="3:6" x14ac:dyDescent="0.2">
      <c r="C331" s="3"/>
      <c r="D331" s="3"/>
      <c r="E331" s="3"/>
      <c r="F331" s="3"/>
    </row>
    <row r="332" spans="3:6" x14ac:dyDescent="0.2">
      <c r="C332" s="3"/>
      <c r="D332" s="3"/>
      <c r="E332" s="3"/>
      <c r="F332" s="3"/>
    </row>
    <row r="333" spans="3:6" x14ac:dyDescent="0.2">
      <c r="C333" s="3"/>
      <c r="D333" s="3"/>
      <c r="E333" s="3"/>
      <c r="F333" s="3"/>
    </row>
    <row r="334" spans="3:6" x14ac:dyDescent="0.2">
      <c r="C334" s="3"/>
      <c r="D334" s="3"/>
      <c r="E334" s="3"/>
      <c r="F334" s="3"/>
    </row>
    <row r="335" spans="3:6" x14ac:dyDescent="0.2">
      <c r="C335" s="3"/>
      <c r="D335" s="3"/>
      <c r="E335" s="3"/>
      <c r="F335" s="3"/>
    </row>
    <row r="336" spans="3:6" x14ac:dyDescent="0.2">
      <c r="C336" s="3"/>
      <c r="D336" s="3"/>
      <c r="E336" s="3"/>
      <c r="F336" s="3"/>
    </row>
    <row r="337" spans="3:6" x14ac:dyDescent="0.2">
      <c r="C337" s="3"/>
      <c r="D337" s="3"/>
      <c r="E337" s="3"/>
      <c r="F337" s="3"/>
    </row>
    <row r="338" spans="3:6" x14ac:dyDescent="0.2">
      <c r="C338" s="3"/>
      <c r="D338" s="3"/>
      <c r="E338" s="3"/>
      <c r="F338" s="3"/>
    </row>
    <row r="339" spans="3:6" x14ac:dyDescent="0.2">
      <c r="C339" s="3"/>
      <c r="D339" s="3"/>
      <c r="E339" s="3"/>
      <c r="F339" s="3"/>
    </row>
    <row r="340" spans="3:6" x14ac:dyDescent="0.2">
      <c r="C340" s="3"/>
      <c r="D340" s="3"/>
      <c r="E340" s="3"/>
      <c r="F340" s="3"/>
    </row>
    <row r="341" spans="3:6" x14ac:dyDescent="0.2">
      <c r="C341" s="3"/>
      <c r="D341" s="3"/>
      <c r="E341" s="3"/>
      <c r="F341" s="3"/>
    </row>
    <row r="342" spans="3:6" x14ac:dyDescent="0.2">
      <c r="C342" s="3"/>
      <c r="D342" s="3"/>
      <c r="E342" s="3"/>
      <c r="F342" s="3"/>
    </row>
    <row r="343" spans="3:6" x14ac:dyDescent="0.2">
      <c r="C343" s="3"/>
      <c r="D343" s="3"/>
      <c r="E343" s="3"/>
      <c r="F343" s="3"/>
    </row>
    <row r="344" spans="3:6" x14ac:dyDescent="0.2">
      <c r="C344" s="3"/>
      <c r="D344" s="3"/>
      <c r="E344" s="3"/>
      <c r="F344" s="3"/>
    </row>
    <row r="345" spans="3:6" x14ac:dyDescent="0.2">
      <c r="C345" s="3"/>
      <c r="D345" s="3"/>
      <c r="E345" s="3"/>
      <c r="F345" s="3"/>
    </row>
    <row r="346" spans="3:6" x14ac:dyDescent="0.2">
      <c r="C346" s="3"/>
      <c r="D346" s="3"/>
      <c r="E346" s="3"/>
      <c r="F346" s="3"/>
    </row>
    <row r="347" spans="3:6" x14ac:dyDescent="0.2">
      <c r="C347" s="3"/>
      <c r="D347" s="3"/>
      <c r="E347" s="3"/>
      <c r="F347" s="3"/>
    </row>
    <row r="348" spans="3:6" x14ac:dyDescent="0.2">
      <c r="C348" s="3"/>
      <c r="D348" s="3"/>
      <c r="E348" s="3"/>
      <c r="F348" s="3"/>
    </row>
    <row r="349" spans="3:6" x14ac:dyDescent="0.2">
      <c r="C349" s="3"/>
      <c r="D349" s="3"/>
      <c r="E349" s="3"/>
      <c r="F349" s="3"/>
    </row>
    <row r="350" spans="3:6" x14ac:dyDescent="0.2">
      <c r="C350" s="3"/>
      <c r="D350" s="3"/>
      <c r="E350" s="3"/>
      <c r="F350" s="3"/>
    </row>
    <row r="351" spans="3:6" x14ac:dyDescent="0.2">
      <c r="C351" s="3"/>
      <c r="D351" s="3"/>
      <c r="E351" s="3"/>
      <c r="F351" s="3"/>
    </row>
    <row r="352" spans="3:6" x14ac:dyDescent="0.2">
      <c r="C352" s="3"/>
      <c r="D352" s="3"/>
      <c r="E352" s="3"/>
      <c r="F352" s="3"/>
    </row>
    <row r="353" spans="3:6" x14ac:dyDescent="0.2">
      <c r="C353" s="3"/>
      <c r="D353" s="3"/>
      <c r="E353" s="3"/>
      <c r="F353" s="3"/>
    </row>
    <row r="354" spans="3:6" x14ac:dyDescent="0.2">
      <c r="C354" s="3"/>
      <c r="D354" s="3"/>
      <c r="E354" s="3"/>
      <c r="F354" s="3"/>
    </row>
    <row r="355" spans="3:6" x14ac:dyDescent="0.2">
      <c r="C355" s="3"/>
      <c r="D355" s="3"/>
      <c r="E355" s="3"/>
      <c r="F355" s="3"/>
    </row>
    <row r="356" spans="3:6" x14ac:dyDescent="0.2">
      <c r="C356" s="3"/>
      <c r="D356" s="3"/>
      <c r="E356" s="3"/>
      <c r="F356" s="3"/>
    </row>
    <row r="357" spans="3:6" x14ac:dyDescent="0.2">
      <c r="C357" s="3"/>
      <c r="D357" s="3"/>
      <c r="E357" s="3"/>
      <c r="F357" s="3"/>
    </row>
    <row r="358" spans="3:6" x14ac:dyDescent="0.2">
      <c r="C358" s="3"/>
      <c r="D358" s="3"/>
      <c r="E358" s="3"/>
      <c r="F358" s="3"/>
    </row>
    <row r="359" spans="3:6" x14ac:dyDescent="0.2">
      <c r="C359" s="3"/>
      <c r="D359" s="3"/>
      <c r="E359" s="3"/>
      <c r="F359" s="3"/>
    </row>
    <row r="360" spans="3:6" x14ac:dyDescent="0.2">
      <c r="C360" s="3"/>
      <c r="D360" s="3"/>
      <c r="E360" s="3"/>
      <c r="F360" s="3"/>
    </row>
    <row r="361" spans="3:6" x14ac:dyDescent="0.2">
      <c r="C361" s="3"/>
      <c r="D361" s="3"/>
      <c r="E361" s="3"/>
      <c r="F361" s="3"/>
    </row>
    <row r="362" spans="3:6" x14ac:dyDescent="0.2">
      <c r="C362" s="3"/>
      <c r="D362" s="3"/>
      <c r="E362" s="3"/>
      <c r="F362" s="3"/>
    </row>
    <row r="363" spans="3:6" x14ac:dyDescent="0.2">
      <c r="C363" s="3"/>
      <c r="D363" s="3"/>
      <c r="E363" s="3"/>
      <c r="F363" s="3"/>
    </row>
    <row r="364" spans="3:6" x14ac:dyDescent="0.2">
      <c r="C364" s="3"/>
      <c r="D364" s="3"/>
      <c r="E364" s="3"/>
      <c r="F364" s="3"/>
    </row>
    <row r="365" spans="3:6" x14ac:dyDescent="0.2">
      <c r="C365" s="3"/>
      <c r="D365" s="3"/>
      <c r="E365" s="3"/>
      <c r="F365" s="3"/>
    </row>
    <row r="366" spans="3:6" x14ac:dyDescent="0.2">
      <c r="C366" s="3"/>
      <c r="D366" s="3"/>
      <c r="E366" s="3"/>
      <c r="F366" s="3"/>
    </row>
    <row r="367" spans="3:6" x14ac:dyDescent="0.2">
      <c r="C367" s="3"/>
      <c r="D367" s="3"/>
      <c r="E367" s="3"/>
      <c r="F367" s="3"/>
    </row>
    <row r="368" spans="3:6" x14ac:dyDescent="0.2">
      <c r="C368" s="3"/>
      <c r="D368" s="3"/>
      <c r="E368" s="3"/>
      <c r="F368" s="3"/>
    </row>
    <row r="369" spans="3:6" x14ac:dyDescent="0.2">
      <c r="C369" s="3"/>
      <c r="D369" s="3"/>
      <c r="E369" s="3"/>
      <c r="F369" s="3"/>
    </row>
    <row r="370" spans="3:6" x14ac:dyDescent="0.2">
      <c r="C370" s="3"/>
      <c r="D370" s="3"/>
      <c r="E370" s="3"/>
      <c r="F370" s="3"/>
    </row>
    <row r="371" spans="3:6" x14ac:dyDescent="0.2">
      <c r="C371" s="3"/>
      <c r="D371" s="3"/>
      <c r="E371" s="3"/>
      <c r="F371" s="3"/>
    </row>
    <row r="372" spans="3:6" x14ac:dyDescent="0.2">
      <c r="C372" s="3"/>
      <c r="D372" s="3"/>
      <c r="E372" s="3"/>
      <c r="F372" s="3"/>
    </row>
    <row r="373" spans="3:6" x14ac:dyDescent="0.2">
      <c r="C373" s="3"/>
      <c r="D373" s="3"/>
      <c r="E373" s="3"/>
      <c r="F373" s="3"/>
    </row>
    <row r="374" spans="3:6" x14ac:dyDescent="0.2">
      <c r="C374" s="3"/>
      <c r="D374" s="3"/>
      <c r="E374" s="3"/>
      <c r="F374" s="3"/>
    </row>
    <row r="375" spans="3:6" x14ac:dyDescent="0.2">
      <c r="C375" s="3"/>
      <c r="D375" s="3"/>
      <c r="E375" s="3"/>
      <c r="F375" s="3"/>
    </row>
    <row r="376" spans="3:6" x14ac:dyDescent="0.2">
      <c r="C376" s="3"/>
      <c r="D376" s="3"/>
      <c r="E376" s="3"/>
      <c r="F376" s="3"/>
    </row>
    <row r="377" spans="3:6" x14ac:dyDescent="0.2">
      <c r="C377" s="3"/>
      <c r="D377" s="3"/>
      <c r="E377" s="3"/>
      <c r="F377" s="3"/>
    </row>
    <row r="378" spans="3:6" x14ac:dyDescent="0.2">
      <c r="C378" s="3"/>
      <c r="D378" s="3"/>
      <c r="E378" s="3"/>
      <c r="F378" s="3"/>
    </row>
    <row r="379" spans="3:6" x14ac:dyDescent="0.2">
      <c r="C379" s="3"/>
      <c r="D379" s="3"/>
      <c r="E379" s="3"/>
      <c r="F379" s="3"/>
    </row>
    <row r="380" spans="3:6" x14ac:dyDescent="0.2">
      <c r="C380" s="3"/>
      <c r="D380" s="3"/>
      <c r="E380" s="3"/>
      <c r="F380" s="3"/>
    </row>
    <row r="381" spans="3:6" x14ac:dyDescent="0.2">
      <c r="C381" s="3"/>
      <c r="D381" s="3"/>
      <c r="E381" s="3"/>
      <c r="F381" s="3"/>
    </row>
    <row r="382" spans="3:6" x14ac:dyDescent="0.2">
      <c r="C382" s="3"/>
      <c r="D382" s="3"/>
      <c r="E382" s="3"/>
      <c r="F382" s="3"/>
    </row>
    <row r="383" spans="3:6" x14ac:dyDescent="0.2">
      <c r="C383" s="3"/>
      <c r="D383" s="3"/>
      <c r="E383" s="3"/>
      <c r="F383" s="3"/>
    </row>
    <row r="384" spans="3:6" x14ac:dyDescent="0.2">
      <c r="C384" s="3"/>
      <c r="D384" s="3"/>
      <c r="E384" s="3"/>
      <c r="F384" s="3"/>
    </row>
    <row r="385" spans="3:6" x14ac:dyDescent="0.2">
      <c r="C385" s="3"/>
      <c r="D385" s="3"/>
      <c r="E385" s="3"/>
      <c r="F385" s="3"/>
    </row>
    <row r="386" spans="3:6" x14ac:dyDescent="0.2">
      <c r="C386" s="3"/>
      <c r="D386" s="3"/>
      <c r="E386" s="3"/>
      <c r="F386" s="3"/>
    </row>
    <row r="387" spans="3:6" x14ac:dyDescent="0.2">
      <c r="C387" s="3"/>
      <c r="D387" s="3"/>
      <c r="E387" s="3"/>
      <c r="F387" s="3"/>
    </row>
    <row r="388" spans="3:6" x14ac:dyDescent="0.2">
      <c r="C388" s="3"/>
      <c r="D388" s="3"/>
      <c r="E388" s="3"/>
      <c r="F388" s="3"/>
    </row>
    <row r="389" spans="3:6" x14ac:dyDescent="0.2">
      <c r="C389" s="3"/>
      <c r="D389" s="3"/>
      <c r="E389" s="3"/>
      <c r="F389" s="3"/>
    </row>
    <row r="390" spans="3:6" x14ac:dyDescent="0.2">
      <c r="C390" s="3"/>
      <c r="D390" s="3"/>
      <c r="E390" s="3"/>
      <c r="F390" s="3"/>
    </row>
    <row r="391" spans="3:6" x14ac:dyDescent="0.2">
      <c r="C391" s="3"/>
      <c r="D391" s="3"/>
      <c r="E391" s="3"/>
      <c r="F391" s="3"/>
    </row>
    <row r="392" spans="3:6" x14ac:dyDescent="0.2">
      <c r="C392" s="3"/>
      <c r="D392" s="3"/>
      <c r="E392" s="3"/>
      <c r="F392" s="3"/>
    </row>
    <row r="393" spans="3:6" x14ac:dyDescent="0.2">
      <c r="C393" s="3"/>
      <c r="D393" s="3"/>
      <c r="E393" s="3"/>
      <c r="F393" s="3"/>
    </row>
    <row r="394" spans="3:6" x14ac:dyDescent="0.2">
      <c r="C394" s="3"/>
      <c r="D394" s="3"/>
      <c r="E394" s="3"/>
      <c r="F394" s="3"/>
    </row>
    <row r="395" spans="3:6" x14ac:dyDescent="0.2">
      <c r="C395" s="3"/>
      <c r="D395" s="3"/>
      <c r="E395" s="3"/>
      <c r="F395" s="3"/>
    </row>
    <row r="396" spans="3:6" x14ac:dyDescent="0.2">
      <c r="C396" s="3"/>
      <c r="D396" s="3"/>
      <c r="E396" s="3"/>
      <c r="F396" s="3"/>
    </row>
    <row r="397" spans="3:6" x14ac:dyDescent="0.2">
      <c r="C397" s="3"/>
      <c r="D397" s="3"/>
      <c r="E397" s="3"/>
      <c r="F397" s="3"/>
    </row>
    <row r="398" spans="3:6" x14ac:dyDescent="0.2">
      <c r="C398" s="3"/>
      <c r="D398" s="3"/>
      <c r="E398" s="3"/>
      <c r="F398" s="3"/>
    </row>
    <row r="399" spans="3:6" x14ac:dyDescent="0.2">
      <c r="C399" s="3"/>
      <c r="D399" s="3"/>
      <c r="E399" s="3"/>
      <c r="F399" s="3"/>
    </row>
    <row r="400" spans="3:6" x14ac:dyDescent="0.2">
      <c r="C400" s="3"/>
      <c r="D400" s="3"/>
      <c r="E400" s="3"/>
      <c r="F400" s="3"/>
    </row>
    <row r="401" spans="3:6" x14ac:dyDescent="0.2">
      <c r="C401" s="3"/>
      <c r="D401" s="3"/>
      <c r="E401" s="3"/>
      <c r="F401" s="3"/>
    </row>
    <row r="402" spans="3:6" x14ac:dyDescent="0.2">
      <c r="C402" s="3"/>
      <c r="D402" s="3"/>
      <c r="E402" s="3"/>
      <c r="F402" s="3"/>
    </row>
    <row r="403" spans="3:6" x14ac:dyDescent="0.2">
      <c r="C403" s="3"/>
      <c r="D403" s="3"/>
      <c r="E403" s="3"/>
      <c r="F403" s="3"/>
    </row>
    <row r="404" spans="3:6" x14ac:dyDescent="0.2">
      <c r="C404" s="3"/>
      <c r="D404" s="3"/>
      <c r="E404" s="3"/>
      <c r="F404" s="3"/>
    </row>
    <row r="405" spans="3:6" x14ac:dyDescent="0.2">
      <c r="C405" s="3"/>
      <c r="D405" s="3"/>
      <c r="E405" s="3"/>
      <c r="F405" s="3"/>
    </row>
    <row r="406" spans="3:6" x14ac:dyDescent="0.2">
      <c r="C406" s="3"/>
      <c r="D406" s="3"/>
      <c r="E406" s="3"/>
      <c r="F406" s="3"/>
    </row>
    <row r="407" spans="3:6" x14ac:dyDescent="0.2">
      <c r="C407" s="3"/>
      <c r="D407" s="3"/>
      <c r="E407" s="3"/>
      <c r="F407" s="3"/>
    </row>
    <row r="408" spans="3:6" x14ac:dyDescent="0.2">
      <c r="C408" s="3"/>
      <c r="D408" s="3"/>
      <c r="E408" s="3"/>
      <c r="F408" s="3"/>
    </row>
    <row r="409" spans="3:6" x14ac:dyDescent="0.2">
      <c r="C409" s="3"/>
      <c r="D409" s="3"/>
      <c r="E409" s="3"/>
      <c r="F409" s="3"/>
    </row>
    <row r="410" spans="3:6" x14ac:dyDescent="0.2">
      <c r="C410" s="3"/>
      <c r="D410" s="3"/>
      <c r="E410" s="3"/>
      <c r="F410" s="3"/>
    </row>
    <row r="411" spans="3:6" x14ac:dyDescent="0.2">
      <c r="C411" s="3"/>
      <c r="D411" s="3"/>
      <c r="E411" s="3"/>
      <c r="F411" s="3"/>
    </row>
    <row r="412" spans="3:6" x14ac:dyDescent="0.2">
      <c r="C412" s="3"/>
      <c r="D412" s="3"/>
      <c r="E412" s="3"/>
      <c r="F412" s="3"/>
    </row>
    <row r="413" spans="3:6" x14ac:dyDescent="0.2">
      <c r="C413" s="3"/>
      <c r="D413" s="3"/>
      <c r="E413" s="3"/>
      <c r="F413" s="3"/>
    </row>
    <row r="414" spans="3:6" x14ac:dyDescent="0.2">
      <c r="C414" s="3"/>
      <c r="D414" s="3"/>
      <c r="E414" s="3"/>
      <c r="F414" s="3"/>
    </row>
    <row r="415" spans="3:6" x14ac:dyDescent="0.2">
      <c r="C415" s="3"/>
      <c r="D415" s="3"/>
      <c r="E415" s="3"/>
      <c r="F415" s="3"/>
    </row>
    <row r="416" spans="3:6" x14ac:dyDescent="0.2">
      <c r="C416" s="3"/>
      <c r="D416" s="3"/>
      <c r="E416" s="3"/>
      <c r="F416" s="3"/>
    </row>
    <row r="417" spans="3:6" x14ac:dyDescent="0.2">
      <c r="C417" s="3"/>
      <c r="D417" s="3"/>
      <c r="E417" s="3"/>
      <c r="F417" s="3"/>
    </row>
    <row r="418" spans="3:6" x14ac:dyDescent="0.2">
      <c r="C418" s="3"/>
      <c r="D418" s="3"/>
      <c r="E418" s="3"/>
      <c r="F418" s="3"/>
    </row>
    <row r="419" spans="3:6" x14ac:dyDescent="0.2">
      <c r="C419" s="3"/>
      <c r="D419" s="3"/>
      <c r="E419" s="3"/>
      <c r="F419" s="3"/>
    </row>
    <row r="420" spans="3:6" x14ac:dyDescent="0.2">
      <c r="C420" s="3"/>
      <c r="D420" s="3"/>
      <c r="E420" s="3"/>
      <c r="F420" s="3"/>
    </row>
    <row r="421" spans="3:6" x14ac:dyDescent="0.2">
      <c r="C421" s="3"/>
      <c r="D421" s="3"/>
      <c r="E421" s="3"/>
      <c r="F421" s="3"/>
    </row>
    <row r="422" spans="3:6" x14ac:dyDescent="0.2">
      <c r="C422" s="3"/>
      <c r="D422" s="3"/>
      <c r="E422" s="3"/>
      <c r="F422" s="3"/>
    </row>
    <row r="423" spans="3:6" x14ac:dyDescent="0.2">
      <c r="C423" s="3"/>
      <c r="D423" s="3"/>
      <c r="E423" s="3"/>
      <c r="F423" s="3"/>
    </row>
    <row r="424" spans="3:6" x14ac:dyDescent="0.2">
      <c r="C424" s="3"/>
      <c r="D424" s="3"/>
      <c r="E424" s="3"/>
      <c r="F424" s="3"/>
    </row>
    <row r="425" spans="3:6" x14ac:dyDescent="0.2">
      <c r="C425" s="3"/>
      <c r="D425" s="3"/>
      <c r="E425" s="3"/>
      <c r="F425" s="3"/>
    </row>
    <row r="426" spans="3:6" x14ac:dyDescent="0.2">
      <c r="C426" s="3"/>
      <c r="D426" s="3"/>
      <c r="E426" s="3"/>
      <c r="F426" s="3"/>
    </row>
    <row r="427" spans="3:6" x14ac:dyDescent="0.2">
      <c r="C427" s="3"/>
      <c r="D427" s="3"/>
      <c r="E427" s="3"/>
      <c r="F427" s="3"/>
    </row>
    <row r="428" spans="3:6" x14ac:dyDescent="0.2">
      <c r="C428" s="3"/>
      <c r="D428" s="3"/>
      <c r="E428" s="3"/>
      <c r="F428" s="3"/>
    </row>
    <row r="429" spans="3:6" x14ac:dyDescent="0.2">
      <c r="C429" s="3"/>
      <c r="D429" s="3"/>
      <c r="E429" s="3"/>
      <c r="F429" s="3"/>
    </row>
    <row r="430" spans="3:6" x14ac:dyDescent="0.2">
      <c r="C430" s="3"/>
      <c r="D430" s="3"/>
      <c r="E430" s="3"/>
      <c r="F430" s="3"/>
    </row>
    <row r="431" spans="3:6" x14ac:dyDescent="0.2">
      <c r="C431" s="3"/>
      <c r="D431" s="3"/>
      <c r="E431" s="3"/>
      <c r="F431" s="3"/>
    </row>
    <row r="432" spans="3:6" x14ac:dyDescent="0.2">
      <c r="C432" s="3"/>
      <c r="D432" s="3"/>
      <c r="E432" s="3"/>
      <c r="F432" s="3"/>
    </row>
    <row r="433" spans="3:6" x14ac:dyDescent="0.2">
      <c r="C433" s="3"/>
      <c r="D433" s="3"/>
      <c r="E433" s="3"/>
      <c r="F433" s="3"/>
    </row>
    <row r="434" spans="3:6" x14ac:dyDescent="0.2">
      <c r="C434" s="3"/>
      <c r="D434" s="3"/>
      <c r="E434" s="3"/>
      <c r="F434" s="3"/>
    </row>
    <row r="435" spans="3:6" x14ac:dyDescent="0.2">
      <c r="C435" s="3"/>
      <c r="D435" s="3"/>
      <c r="E435" s="3"/>
      <c r="F435" s="3"/>
    </row>
    <row r="436" spans="3:6" x14ac:dyDescent="0.2">
      <c r="C436" s="3"/>
      <c r="D436" s="3"/>
      <c r="E436" s="3"/>
      <c r="F436" s="3"/>
    </row>
    <row r="437" spans="3:6" x14ac:dyDescent="0.2">
      <c r="C437" s="3"/>
      <c r="D437" s="3"/>
      <c r="E437" s="3"/>
      <c r="F437" s="3"/>
    </row>
    <row r="438" spans="3:6" x14ac:dyDescent="0.2">
      <c r="C438" s="3"/>
      <c r="D438" s="3"/>
      <c r="E438" s="3"/>
      <c r="F438" s="3"/>
    </row>
    <row r="439" spans="3:6" x14ac:dyDescent="0.2">
      <c r="C439" s="3"/>
      <c r="D439" s="3"/>
      <c r="E439" s="3"/>
      <c r="F439" s="3"/>
    </row>
    <row r="440" spans="3:6" x14ac:dyDescent="0.2">
      <c r="C440" s="3"/>
      <c r="D440" s="3"/>
      <c r="E440" s="3"/>
      <c r="F440" s="3"/>
    </row>
    <row r="441" spans="3:6" x14ac:dyDescent="0.2">
      <c r="C441" s="3"/>
      <c r="D441" s="3"/>
      <c r="E441" s="3"/>
      <c r="F441" s="3"/>
    </row>
    <row r="442" spans="3:6" x14ac:dyDescent="0.2">
      <c r="C442" s="3"/>
      <c r="D442" s="3"/>
      <c r="E442" s="3"/>
      <c r="F442" s="3"/>
    </row>
    <row r="443" spans="3:6" x14ac:dyDescent="0.2">
      <c r="C443" s="3"/>
      <c r="D443" s="3"/>
      <c r="E443" s="3"/>
      <c r="F443" s="3"/>
    </row>
    <row r="444" spans="3:6" x14ac:dyDescent="0.2">
      <c r="C444" s="3"/>
      <c r="D444" s="3"/>
      <c r="E444" s="3"/>
      <c r="F444" s="3"/>
    </row>
    <row r="445" spans="3:6" x14ac:dyDescent="0.2">
      <c r="C445" s="3"/>
      <c r="D445" s="3"/>
      <c r="E445" s="3"/>
      <c r="F445" s="3"/>
    </row>
    <row r="446" spans="3:6" x14ac:dyDescent="0.2">
      <c r="C446" s="3"/>
      <c r="D446" s="3"/>
      <c r="E446" s="3"/>
      <c r="F446" s="3"/>
    </row>
    <row r="447" spans="3:6" x14ac:dyDescent="0.2">
      <c r="C447" s="3"/>
      <c r="D447" s="3"/>
      <c r="E447" s="3"/>
      <c r="F447" s="3"/>
    </row>
    <row r="448" spans="3:6" x14ac:dyDescent="0.2">
      <c r="C448" s="3"/>
      <c r="D448" s="3"/>
      <c r="E448" s="3"/>
      <c r="F448" s="3"/>
    </row>
    <row r="449" spans="3:6" x14ac:dyDescent="0.2">
      <c r="C449" s="3"/>
      <c r="D449" s="3"/>
      <c r="E449" s="3"/>
      <c r="F449" s="3"/>
    </row>
    <row r="450" spans="3:6" x14ac:dyDescent="0.2">
      <c r="C450" s="3"/>
      <c r="D450" s="3"/>
      <c r="E450" s="3"/>
      <c r="F450" s="3"/>
    </row>
    <row r="451" spans="3:6" x14ac:dyDescent="0.2">
      <c r="C451" s="3"/>
      <c r="D451" s="3"/>
      <c r="E451" s="3"/>
      <c r="F451" s="3"/>
    </row>
    <row r="452" spans="3:6" x14ac:dyDescent="0.2">
      <c r="C452" s="3"/>
      <c r="D452" s="3"/>
      <c r="E452" s="3"/>
      <c r="F452" s="3"/>
    </row>
    <row r="453" spans="3:6" x14ac:dyDescent="0.2">
      <c r="C453" s="3"/>
      <c r="D453" s="3"/>
      <c r="E453" s="3"/>
      <c r="F453" s="3"/>
    </row>
    <row r="454" spans="3:6" x14ac:dyDescent="0.2">
      <c r="C454" s="3"/>
      <c r="D454" s="3"/>
      <c r="E454" s="3"/>
      <c r="F454" s="3"/>
    </row>
    <row r="455" spans="3:6" x14ac:dyDescent="0.2">
      <c r="C455" s="3"/>
      <c r="D455" s="3"/>
      <c r="E455" s="3"/>
      <c r="F455" s="3"/>
    </row>
    <row r="456" spans="3:6" x14ac:dyDescent="0.2">
      <c r="C456" s="3"/>
      <c r="D456" s="3"/>
      <c r="E456" s="3"/>
      <c r="F456" s="3"/>
    </row>
    <row r="457" spans="3:6" x14ac:dyDescent="0.2">
      <c r="C457" s="3"/>
      <c r="D457" s="3"/>
      <c r="E457" s="3"/>
      <c r="F457" s="3"/>
    </row>
    <row r="458" spans="3:6" x14ac:dyDescent="0.2">
      <c r="C458" s="3"/>
      <c r="D458" s="3"/>
      <c r="E458" s="3"/>
      <c r="F458" s="3"/>
    </row>
    <row r="459" spans="3:6" x14ac:dyDescent="0.2">
      <c r="C459" s="3"/>
      <c r="D459" s="3"/>
      <c r="E459" s="3"/>
      <c r="F459" s="3"/>
    </row>
    <row r="460" spans="3:6" x14ac:dyDescent="0.2">
      <c r="C460" s="3"/>
      <c r="D460" s="3"/>
      <c r="E460" s="3"/>
      <c r="F460" s="3"/>
    </row>
    <row r="461" spans="3:6" x14ac:dyDescent="0.2">
      <c r="C461" s="3"/>
      <c r="D461" s="3"/>
      <c r="E461" s="3"/>
      <c r="F461" s="3"/>
    </row>
    <row r="462" spans="3:6" x14ac:dyDescent="0.2">
      <c r="C462" s="3"/>
      <c r="D462" s="3"/>
      <c r="E462" s="3"/>
      <c r="F462" s="3"/>
    </row>
    <row r="463" spans="3:6" x14ac:dyDescent="0.2">
      <c r="C463" s="3"/>
      <c r="D463" s="3"/>
      <c r="E463" s="3"/>
      <c r="F463" s="3"/>
    </row>
    <row r="464" spans="3:6" x14ac:dyDescent="0.2">
      <c r="C464" s="3"/>
      <c r="D464" s="3"/>
      <c r="E464" s="3"/>
      <c r="F464" s="3"/>
    </row>
    <row r="465" spans="3:6" x14ac:dyDescent="0.2">
      <c r="C465" s="3"/>
      <c r="D465" s="3"/>
      <c r="E465" s="3"/>
      <c r="F465" s="3"/>
    </row>
    <row r="466" spans="3:6" x14ac:dyDescent="0.2">
      <c r="C466" s="3"/>
      <c r="D466" s="3"/>
      <c r="E466" s="3"/>
      <c r="F466" s="3"/>
    </row>
    <row r="467" spans="3:6" x14ac:dyDescent="0.2">
      <c r="C467" s="3"/>
      <c r="D467" s="3"/>
      <c r="E467" s="3"/>
      <c r="F467" s="3"/>
    </row>
    <row r="468" spans="3:6" x14ac:dyDescent="0.2">
      <c r="C468" s="3"/>
      <c r="D468" s="3"/>
      <c r="E468" s="3"/>
      <c r="F468" s="3"/>
    </row>
    <row r="469" spans="3:6" x14ac:dyDescent="0.2">
      <c r="C469" s="3"/>
      <c r="D469" s="3"/>
      <c r="E469" s="3"/>
      <c r="F469" s="3"/>
    </row>
    <row r="470" spans="3:6" x14ac:dyDescent="0.2">
      <c r="C470" s="3"/>
      <c r="D470" s="3"/>
      <c r="E470" s="3"/>
      <c r="F470" s="3"/>
    </row>
    <row r="471" spans="3:6" x14ac:dyDescent="0.2">
      <c r="C471" s="3"/>
      <c r="D471" s="3"/>
      <c r="E471" s="3"/>
      <c r="F471" s="3"/>
    </row>
    <row r="472" spans="3:6" x14ac:dyDescent="0.2">
      <c r="C472" s="3"/>
      <c r="D472" s="3"/>
      <c r="E472" s="3"/>
      <c r="F472" s="3"/>
    </row>
    <row r="473" spans="3:6" x14ac:dyDescent="0.2">
      <c r="C473" s="3"/>
      <c r="D473" s="3"/>
      <c r="E473" s="3"/>
      <c r="F473" s="3"/>
    </row>
    <row r="474" spans="3:6" x14ac:dyDescent="0.2">
      <c r="C474" s="3"/>
      <c r="D474" s="3"/>
      <c r="E474" s="3"/>
      <c r="F474" s="3"/>
    </row>
    <row r="475" spans="3:6" x14ac:dyDescent="0.2">
      <c r="C475" s="3"/>
      <c r="D475" s="3"/>
      <c r="E475" s="3"/>
      <c r="F475" s="3"/>
    </row>
    <row r="476" spans="3:6" x14ac:dyDescent="0.2">
      <c r="C476" s="3"/>
      <c r="D476" s="3"/>
      <c r="E476" s="3"/>
      <c r="F476" s="3"/>
    </row>
    <row r="477" spans="3:6" x14ac:dyDescent="0.2">
      <c r="C477" s="3"/>
      <c r="D477" s="3"/>
      <c r="E477" s="3"/>
      <c r="F477" s="3"/>
    </row>
    <row r="478" spans="3:6" x14ac:dyDescent="0.2">
      <c r="C478" s="3"/>
      <c r="D478" s="3"/>
      <c r="E478" s="3"/>
      <c r="F478" s="3"/>
    </row>
    <row r="479" spans="3:6" x14ac:dyDescent="0.2">
      <c r="C479" s="3"/>
      <c r="D479" s="3"/>
      <c r="E479" s="3"/>
      <c r="F479" s="3"/>
    </row>
    <row r="480" spans="3:6" x14ac:dyDescent="0.2">
      <c r="C480" s="3"/>
      <c r="D480" s="3"/>
      <c r="E480" s="3"/>
      <c r="F480" s="3"/>
    </row>
    <row r="481" spans="3:6" x14ac:dyDescent="0.2">
      <c r="C481" s="3"/>
      <c r="D481" s="3"/>
      <c r="E481" s="3"/>
      <c r="F481" s="3"/>
    </row>
    <row r="482" spans="3:6" x14ac:dyDescent="0.2">
      <c r="C482" s="3"/>
      <c r="D482" s="3"/>
      <c r="E482" s="3"/>
      <c r="F482" s="3"/>
    </row>
    <row r="483" spans="3:6" x14ac:dyDescent="0.2">
      <c r="C483" s="3"/>
      <c r="D483" s="3"/>
      <c r="E483" s="3"/>
      <c r="F483" s="3"/>
    </row>
    <row r="484" spans="3:6" x14ac:dyDescent="0.2">
      <c r="C484" s="3"/>
      <c r="D484" s="3"/>
      <c r="E484" s="3"/>
      <c r="F484" s="3"/>
    </row>
    <row r="485" spans="3:6" x14ac:dyDescent="0.2">
      <c r="C485" s="3"/>
      <c r="D485" s="3"/>
      <c r="E485" s="3"/>
      <c r="F485" s="3"/>
    </row>
    <row r="486" spans="3:6" x14ac:dyDescent="0.2">
      <c r="C486" s="3"/>
      <c r="D486" s="3"/>
      <c r="E486" s="3"/>
      <c r="F486" s="3"/>
    </row>
    <row r="487" spans="3:6" x14ac:dyDescent="0.2">
      <c r="C487" s="3"/>
      <c r="D487" s="3"/>
      <c r="E487" s="3"/>
      <c r="F487" s="3"/>
    </row>
    <row r="488" spans="3:6" x14ac:dyDescent="0.2">
      <c r="C488" s="3"/>
      <c r="D488" s="3"/>
      <c r="E488" s="3"/>
      <c r="F488" s="3"/>
    </row>
    <row r="489" spans="3:6" x14ac:dyDescent="0.2">
      <c r="C489" s="3"/>
      <c r="D489" s="3"/>
      <c r="E489" s="3"/>
      <c r="F489" s="3"/>
    </row>
    <row r="490" spans="3:6" x14ac:dyDescent="0.2">
      <c r="C490" s="3"/>
      <c r="D490" s="3"/>
      <c r="E490" s="3"/>
      <c r="F490" s="3"/>
    </row>
    <row r="491" spans="3:6" x14ac:dyDescent="0.2">
      <c r="C491" s="3"/>
      <c r="D491" s="3"/>
      <c r="E491" s="3"/>
      <c r="F491" s="3"/>
    </row>
    <row r="492" spans="3:6" x14ac:dyDescent="0.2">
      <c r="C492" s="3"/>
      <c r="D492" s="3"/>
      <c r="E492" s="3"/>
      <c r="F492" s="3"/>
    </row>
    <row r="493" spans="3:6" x14ac:dyDescent="0.2">
      <c r="C493" s="3"/>
      <c r="D493" s="3"/>
      <c r="E493" s="3"/>
      <c r="F493" s="3"/>
    </row>
    <row r="494" spans="3:6" x14ac:dyDescent="0.2">
      <c r="C494" s="3"/>
      <c r="D494" s="3"/>
      <c r="E494" s="3"/>
      <c r="F494" s="3"/>
    </row>
    <row r="495" spans="3:6" x14ac:dyDescent="0.2">
      <c r="C495" s="3"/>
      <c r="D495" s="3"/>
      <c r="E495" s="3"/>
      <c r="F495" s="3"/>
    </row>
    <row r="496" spans="3:6" x14ac:dyDescent="0.2">
      <c r="C496" s="3"/>
      <c r="D496" s="3"/>
      <c r="E496" s="3"/>
      <c r="F496" s="3"/>
    </row>
    <row r="497" spans="3:6" x14ac:dyDescent="0.2">
      <c r="C497" s="3"/>
      <c r="D497" s="3"/>
      <c r="E497" s="3"/>
      <c r="F497" s="3"/>
    </row>
    <row r="498" spans="3:6" x14ac:dyDescent="0.2">
      <c r="C498" s="3"/>
      <c r="D498" s="3"/>
      <c r="E498" s="3"/>
      <c r="F498" s="3"/>
    </row>
    <row r="499" spans="3:6" x14ac:dyDescent="0.2">
      <c r="C499" s="3"/>
      <c r="D499" s="3"/>
      <c r="E499" s="3"/>
      <c r="F499" s="3"/>
    </row>
    <row r="500" spans="3:6" x14ac:dyDescent="0.2">
      <c r="C500" s="3"/>
      <c r="D500" s="3"/>
      <c r="E500" s="3"/>
      <c r="F500" s="3"/>
    </row>
    <row r="501" spans="3:6" x14ac:dyDescent="0.2">
      <c r="C501" s="3"/>
      <c r="D501" s="3"/>
      <c r="E501" s="3"/>
      <c r="F501" s="3"/>
    </row>
    <row r="502" spans="3:6" x14ac:dyDescent="0.2">
      <c r="C502" s="3"/>
      <c r="D502" s="3"/>
      <c r="E502" s="3"/>
      <c r="F502" s="3"/>
    </row>
    <row r="503" spans="3:6" x14ac:dyDescent="0.2">
      <c r="C503" s="3"/>
      <c r="D503" s="3"/>
      <c r="E503" s="3"/>
      <c r="F503" s="3"/>
    </row>
    <row r="504" spans="3:6" x14ac:dyDescent="0.2">
      <c r="C504" s="3"/>
      <c r="D504" s="3"/>
      <c r="E504" s="3"/>
      <c r="F504" s="3"/>
    </row>
    <row r="505" spans="3:6" x14ac:dyDescent="0.2">
      <c r="C505" s="3"/>
      <c r="D505" s="3"/>
      <c r="E505" s="3"/>
      <c r="F505" s="3"/>
    </row>
    <row r="506" spans="3:6" x14ac:dyDescent="0.2">
      <c r="C506" s="3"/>
      <c r="D506" s="3"/>
      <c r="E506" s="3"/>
      <c r="F506" s="3"/>
    </row>
    <row r="507" spans="3:6" x14ac:dyDescent="0.2">
      <c r="C507" s="3"/>
      <c r="D507" s="3"/>
      <c r="E507" s="3"/>
      <c r="F507" s="3"/>
    </row>
    <row r="508" spans="3:6" x14ac:dyDescent="0.2">
      <c r="C508" s="3"/>
      <c r="D508" s="3"/>
      <c r="E508" s="3"/>
      <c r="F508" s="3"/>
    </row>
    <row r="509" spans="3:6" x14ac:dyDescent="0.2">
      <c r="C509" s="3"/>
      <c r="D509" s="3"/>
      <c r="E509" s="3"/>
      <c r="F509" s="3"/>
    </row>
    <row r="510" spans="3:6" x14ac:dyDescent="0.2">
      <c r="C510" s="3"/>
      <c r="D510" s="3"/>
      <c r="E510" s="3"/>
      <c r="F510" s="3"/>
    </row>
    <row r="511" spans="3:6" x14ac:dyDescent="0.2">
      <c r="C511" s="3"/>
      <c r="D511" s="3"/>
      <c r="E511" s="3"/>
      <c r="F511" s="3"/>
    </row>
    <row r="512" spans="3:6" x14ac:dyDescent="0.2">
      <c r="C512" s="3"/>
      <c r="D512" s="3"/>
      <c r="E512" s="3"/>
      <c r="F512" s="3"/>
    </row>
    <row r="513" spans="3:6" x14ac:dyDescent="0.2">
      <c r="C513" s="3"/>
      <c r="D513" s="3"/>
      <c r="E513" s="3"/>
      <c r="F513" s="3"/>
    </row>
    <row r="514" spans="3:6" x14ac:dyDescent="0.2">
      <c r="C514" s="3"/>
      <c r="D514" s="3"/>
      <c r="E514" s="3"/>
      <c r="F514" s="3"/>
    </row>
    <row r="515" spans="3:6" x14ac:dyDescent="0.2">
      <c r="C515" s="3"/>
      <c r="D515" s="3"/>
      <c r="E515" s="3"/>
      <c r="F515" s="3"/>
    </row>
    <row r="516" spans="3:6" x14ac:dyDescent="0.2">
      <c r="C516" s="3"/>
      <c r="D516" s="3"/>
      <c r="E516" s="3"/>
      <c r="F516" s="3"/>
    </row>
    <row r="517" spans="3:6" x14ac:dyDescent="0.2">
      <c r="C517" s="3"/>
      <c r="D517" s="3"/>
      <c r="E517" s="3"/>
      <c r="F517" s="3"/>
    </row>
    <row r="518" spans="3:6" x14ac:dyDescent="0.2">
      <c r="C518" s="3"/>
      <c r="D518" s="3"/>
      <c r="E518" s="3"/>
      <c r="F518" s="3"/>
    </row>
    <row r="519" spans="3:6" x14ac:dyDescent="0.2">
      <c r="C519" s="3"/>
      <c r="D519" s="3"/>
      <c r="E519" s="3"/>
      <c r="F519" s="3"/>
    </row>
    <row r="520" spans="3:6" x14ac:dyDescent="0.2">
      <c r="C520" s="3"/>
      <c r="D520" s="3"/>
      <c r="E520" s="3"/>
      <c r="F520" s="3"/>
    </row>
    <row r="521" spans="3:6" x14ac:dyDescent="0.2">
      <c r="C521" s="3"/>
      <c r="D521" s="3"/>
      <c r="E521" s="3"/>
      <c r="F521" s="3"/>
    </row>
    <row r="522" spans="3:6" x14ac:dyDescent="0.2">
      <c r="C522" s="3"/>
      <c r="D522" s="3"/>
      <c r="E522" s="3"/>
      <c r="F522" s="3"/>
    </row>
    <row r="523" spans="3:6" x14ac:dyDescent="0.2">
      <c r="C523" s="3"/>
      <c r="D523" s="3"/>
      <c r="E523" s="3"/>
      <c r="F523" s="3"/>
    </row>
    <row r="524" spans="3:6" x14ac:dyDescent="0.2">
      <c r="C524" s="3"/>
      <c r="D524" s="3"/>
      <c r="E524" s="3"/>
      <c r="F524" s="3"/>
    </row>
    <row r="525" spans="3:6" x14ac:dyDescent="0.2">
      <c r="C525" s="3"/>
      <c r="D525" s="3"/>
      <c r="E525" s="3"/>
      <c r="F525" s="3"/>
    </row>
    <row r="526" spans="3:6" x14ac:dyDescent="0.2">
      <c r="C526" s="3"/>
      <c r="D526" s="3"/>
      <c r="E526" s="3"/>
      <c r="F526" s="3"/>
    </row>
    <row r="527" spans="3:6" x14ac:dyDescent="0.2">
      <c r="C527" s="3"/>
      <c r="D527" s="3"/>
      <c r="E527" s="3"/>
      <c r="F527" s="3"/>
    </row>
    <row r="528" spans="3:6" x14ac:dyDescent="0.2">
      <c r="C528" s="3"/>
      <c r="D528" s="3"/>
      <c r="E528" s="3"/>
      <c r="F528" s="3"/>
    </row>
    <row r="529" spans="3:6" x14ac:dyDescent="0.2">
      <c r="C529" s="3"/>
      <c r="D529" s="3"/>
      <c r="E529" s="3"/>
      <c r="F529" s="3"/>
    </row>
    <row r="530" spans="3:6" x14ac:dyDescent="0.2">
      <c r="C530" s="3"/>
      <c r="D530" s="3"/>
      <c r="E530" s="3"/>
      <c r="F530" s="3"/>
    </row>
    <row r="531" spans="3:6" x14ac:dyDescent="0.2">
      <c r="C531" s="3"/>
      <c r="D531" s="3"/>
      <c r="E531" s="3"/>
      <c r="F531" s="3"/>
    </row>
    <row r="532" spans="3:6" x14ac:dyDescent="0.2">
      <c r="C532" s="3"/>
      <c r="D532" s="3"/>
      <c r="E532" s="3"/>
      <c r="F532" s="3"/>
    </row>
    <row r="533" spans="3:6" x14ac:dyDescent="0.2">
      <c r="C533" s="3"/>
      <c r="D533" s="3"/>
      <c r="E533" s="3"/>
      <c r="F533" s="3"/>
    </row>
    <row r="534" spans="3:6" x14ac:dyDescent="0.2">
      <c r="C534" s="3"/>
      <c r="D534" s="3"/>
      <c r="E534" s="3"/>
      <c r="F534" s="3"/>
    </row>
    <row r="535" spans="3:6" x14ac:dyDescent="0.2">
      <c r="C535" s="3"/>
      <c r="D535" s="3"/>
      <c r="E535" s="3"/>
      <c r="F535" s="3"/>
    </row>
    <row r="536" spans="3:6" x14ac:dyDescent="0.2">
      <c r="C536" s="3"/>
      <c r="D536" s="3"/>
      <c r="E536" s="3"/>
      <c r="F536" s="3"/>
    </row>
    <row r="537" spans="3:6" x14ac:dyDescent="0.2">
      <c r="C537" s="3"/>
      <c r="D537" s="3"/>
      <c r="E537" s="3"/>
      <c r="F537" s="3"/>
    </row>
    <row r="538" spans="3:6" x14ac:dyDescent="0.2">
      <c r="C538" s="3"/>
      <c r="D538" s="3"/>
      <c r="E538" s="3"/>
      <c r="F538" s="3"/>
    </row>
    <row r="539" spans="3:6" x14ac:dyDescent="0.2">
      <c r="C539" s="3"/>
      <c r="D539" s="3"/>
      <c r="E539" s="3"/>
      <c r="F539" s="3"/>
    </row>
    <row r="540" spans="3:6" x14ac:dyDescent="0.2">
      <c r="C540" s="3"/>
      <c r="D540" s="3"/>
      <c r="E540" s="3"/>
      <c r="F540" s="3"/>
    </row>
    <row r="541" spans="3:6" x14ac:dyDescent="0.2">
      <c r="C541" s="3"/>
      <c r="D541" s="3"/>
      <c r="E541" s="3"/>
      <c r="F541" s="3"/>
    </row>
    <row r="542" spans="3:6" x14ac:dyDescent="0.2">
      <c r="C542" s="3"/>
      <c r="D542" s="3"/>
      <c r="E542" s="3"/>
      <c r="F542" s="3"/>
    </row>
    <row r="543" spans="3:6" x14ac:dyDescent="0.2">
      <c r="C543" s="3"/>
      <c r="D543" s="3"/>
      <c r="E543" s="3"/>
      <c r="F543" s="3"/>
    </row>
    <row r="544" spans="3:6" x14ac:dyDescent="0.2">
      <c r="C544" s="3"/>
      <c r="D544" s="3"/>
      <c r="E544" s="3"/>
      <c r="F544" s="3"/>
    </row>
    <row r="545" spans="3:6" x14ac:dyDescent="0.2">
      <c r="C545" s="3"/>
      <c r="D545" s="3"/>
      <c r="E545" s="3"/>
      <c r="F545" s="3"/>
    </row>
    <row r="546" spans="3:6" x14ac:dyDescent="0.2">
      <c r="C546" s="3"/>
      <c r="D546" s="3"/>
      <c r="E546" s="3"/>
      <c r="F546" s="3"/>
    </row>
    <row r="547" spans="3:6" x14ac:dyDescent="0.2">
      <c r="C547" s="3"/>
      <c r="D547" s="3"/>
      <c r="E547" s="3"/>
      <c r="F547" s="3"/>
    </row>
    <row r="548" spans="3:6" x14ac:dyDescent="0.2">
      <c r="C548" s="3"/>
      <c r="D548" s="3"/>
      <c r="E548" s="3"/>
      <c r="F548" s="3"/>
    </row>
    <row r="549" spans="3:6" x14ac:dyDescent="0.2">
      <c r="C549" s="3"/>
      <c r="D549" s="3"/>
      <c r="E549" s="3"/>
      <c r="F549" s="3"/>
    </row>
    <row r="550" spans="3:6" x14ac:dyDescent="0.2">
      <c r="C550" s="3"/>
      <c r="D550" s="3"/>
      <c r="E550" s="3"/>
      <c r="F550" s="3"/>
    </row>
    <row r="551" spans="3:6" x14ac:dyDescent="0.2">
      <c r="C551" s="3"/>
      <c r="D551" s="3"/>
      <c r="E551" s="3"/>
      <c r="F551" s="3"/>
    </row>
    <row r="552" spans="3:6" x14ac:dyDescent="0.2">
      <c r="C552" s="3"/>
      <c r="D552" s="3"/>
      <c r="E552" s="3"/>
      <c r="F552" s="3"/>
    </row>
    <row r="553" spans="3:6" x14ac:dyDescent="0.2">
      <c r="C553" s="3"/>
      <c r="D553" s="3"/>
      <c r="E553" s="3"/>
      <c r="F553" s="3"/>
    </row>
    <row r="554" spans="3:6" x14ac:dyDescent="0.2">
      <c r="C554" s="3"/>
      <c r="D554" s="3"/>
      <c r="E554" s="3"/>
      <c r="F554" s="3"/>
    </row>
    <row r="555" spans="3:6" x14ac:dyDescent="0.2">
      <c r="C555" s="3"/>
      <c r="D555" s="3"/>
      <c r="E555" s="3"/>
      <c r="F555" s="3"/>
    </row>
    <row r="556" spans="3:6" x14ac:dyDescent="0.2">
      <c r="C556" s="3"/>
      <c r="D556" s="3"/>
      <c r="E556" s="3"/>
      <c r="F556" s="3"/>
    </row>
    <row r="557" spans="3:6" x14ac:dyDescent="0.2">
      <c r="C557" s="3"/>
      <c r="D557" s="3"/>
      <c r="E557" s="3"/>
      <c r="F557" s="3"/>
    </row>
    <row r="558" spans="3:6" x14ac:dyDescent="0.2">
      <c r="C558" s="3"/>
      <c r="D558" s="3"/>
      <c r="E558" s="3"/>
      <c r="F558" s="3"/>
    </row>
    <row r="559" spans="3:6" x14ac:dyDescent="0.2">
      <c r="C559" s="3"/>
      <c r="D559" s="3"/>
      <c r="E559" s="3"/>
      <c r="F559" s="3"/>
    </row>
    <row r="560" spans="3:6" x14ac:dyDescent="0.2">
      <c r="C560" s="3"/>
      <c r="D560" s="3"/>
      <c r="E560" s="3"/>
      <c r="F560" s="3"/>
    </row>
    <row r="561" spans="3:6" x14ac:dyDescent="0.2">
      <c r="C561" s="3"/>
      <c r="D561" s="3"/>
      <c r="E561" s="3"/>
      <c r="F561" s="3"/>
    </row>
    <row r="562" spans="3:6" x14ac:dyDescent="0.2">
      <c r="C562" s="3"/>
      <c r="D562" s="3"/>
      <c r="E562" s="3"/>
      <c r="F562" s="3"/>
    </row>
    <row r="563" spans="3:6" x14ac:dyDescent="0.2">
      <c r="C563" s="3"/>
      <c r="D563" s="3"/>
      <c r="E563" s="3"/>
      <c r="F563" s="3"/>
    </row>
    <row r="564" spans="3:6" x14ac:dyDescent="0.2">
      <c r="C564" s="3"/>
      <c r="D564" s="3"/>
      <c r="E564" s="3"/>
      <c r="F564" s="3"/>
    </row>
    <row r="565" spans="3:6" x14ac:dyDescent="0.2">
      <c r="C565" s="3"/>
      <c r="D565" s="3"/>
      <c r="E565" s="3"/>
      <c r="F565" s="3"/>
    </row>
    <row r="566" spans="3:6" x14ac:dyDescent="0.2">
      <c r="C566" s="3"/>
      <c r="D566" s="3"/>
      <c r="E566" s="3"/>
      <c r="F566" s="3"/>
    </row>
    <row r="567" spans="3:6" x14ac:dyDescent="0.2">
      <c r="C567" s="3"/>
      <c r="D567" s="3"/>
      <c r="E567" s="3"/>
      <c r="F567" s="3"/>
    </row>
    <row r="568" spans="3:6" x14ac:dyDescent="0.2">
      <c r="C568" s="3"/>
      <c r="D568" s="3"/>
      <c r="E568" s="3"/>
      <c r="F568" s="3"/>
    </row>
    <row r="569" spans="3:6" x14ac:dyDescent="0.2">
      <c r="C569" s="3"/>
      <c r="D569" s="3"/>
      <c r="E569" s="3"/>
      <c r="F569" s="3"/>
    </row>
    <row r="570" spans="3:6" x14ac:dyDescent="0.2">
      <c r="C570" s="3"/>
      <c r="D570" s="3"/>
      <c r="E570" s="3"/>
      <c r="F570" s="3"/>
    </row>
    <row r="571" spans="3:6" x14ac:dyDescent="0.2">
      <c r="C571" s="3"/>
      <c r="D571" s="3"/>
      <c r="E571" s="3"/>
      <c r="F571" s="3"/>
    </row>
    <row r="572" spans="3:6" x14ac:dyDescent="0.2">
      <c r="C572" s="3"/>
      <c r="D572" s="3"/>
      <c r="E572" s="3"/>
      <c r="F572" s="3"/>
    </row>
    <row r="573" spans="3:6" x14ac:dyDescent="0.2">
      <c r="C573" s="3"/>
      <c r="D573" s="3"/>
      <c r="E573" s="3"/>
      <c r="F573" s="3"/>
    </row>
    <row r="574" spans="3:6" x14ac:dyDescent="0.2">
      <c r="C574" s="3"/>
      <c r="D574" s="3"/>
      <c r="E574" s="3"/>
      <c r="F574" s="3"/>
    </row>
    <row r="575" spans="3:6" x14ac:dyDescent="0.2">
      <c r="C575" s="3"/>
      <c r="D575" s="3"/>
      <c r="E575" s="3"/>
      <c r="F575" s="3"/>
    </row>
    <row r="576" spans="3:6" x14ac:dyDescent="0.2">
      <c r="C576" s="3"/>
      <c r="D576" s="3"/>
      <c r="E576" s="3"/>
      <c r="F576" s="3"/>
    </row>
    <row r="577" spans="3:6" x14ac:dyDescent="0.2">
      <c r="C577" s="3"/>
      <c r="D577" s="3"/>
      <c r="E577" s="3"/>
      <c r="F577" s="3"/>
    </row>
    <row r="578" spans="3:6" x14ac:dyDescent="0.2">
      <c r="C578" s="3"/>
      <c r="D578" s="3"/>
      <c r="E578" s="3"/>
      <c r="F578" s="3"/>
    </row>
    <row r="579" spans="3:6" x14ac:dyDescent="0.2">
      <c r="C579" s="3"/>
      <c r="D579" s="3"/>
      <c r="E579" s="3"/>
      <c r="F579" s="3"/>
    </row>
    <row r="580" spans="3:6" x14ac:dyDescent="0.2">
      <c r="C580" s="3"/>
      <c r="D580" s="3"/>
      <c r="E580" s="3"/>
      <c r="F580" s="3"/>
    </row>
    <row r="581" spans="3:6" x14ac:dyDescent="0.2">
      <c r="C581" s="3"/>
      <c r="D581" s="3"/>
      <c r="E581" s="3"/>
      <c r="F581" s="3"/>
    </row>
    <row r="582" spans="3:6" x14ac:dyDescent="0.2">
      <c r="C582" s="3"/>
      <c r="D582" s="3"/>
      <c r="E582" s="3"/>
      <c r="F582" s="3"/>
    </row>
    <row r="583" spans="3:6" x14ac:dyDescent="0.2">
      <c r="C583" s="3"/>
      <c r="D583" s="3"/>
      <c r="E583" s="3"/>
      <c r="F583" s="3"/>
    </row>
    <row r="584" spans="3:6" x14ac:dyDescent="0.2">
      <c r="C584" s="3"/>
      <c r="D584" s="3"/>
      <c r="E584" s="3"/>
      <c r="F584" s="3"/>
    </row>
    <row r="585" spans="3:6" x14ac:dyDescent="0.2">
      <c r="C585" s="3"/>
      <c r="D585" s="3"/>
      <c r="E585" s="3"/>
      <c r="F585" s="3"/>
    </row>
    <row r="586" spans="3:6" x14ac:dyDescent="0.2">
      <c r="C586" s="3"/>
      <c r="D586" s="3"/>
      <c r="E586" s="3"/>
      <c r="F586" s="3"/>
    </row>
    <row r="587" spans="3:6" x14ac:dyDescent="0.2">
      <c r="C587" s="3"/>
      <c r="D587" s="3"/>
      <c r="E587" s="3"/>
      <c r="F587" s="3"/>
    </row>
    <row r="588" spans="3:6" x14ac:dyDescent="0.2">
      <c r="C588" s="3"/>
      <c r="D588" s="3"/>
      <c r="E588" s="3"/>
      <c r="F588" s="3"/>
    </row>
    <row r="589" spans="3:6" x14ac:dyDescent="0.2">
      <c r="C589" s="3"/>
      <c r="D589" s="3"/>
      <c r="E589" s="3"/>
      <c r="F589" s="3"/>
    </row>
    <row r="590" spans="3:6" x14ac:dyDescent="0.2">
      <c r="C590" s="3"/>
      <c r="D590" s="3"/>
      <c r="E590" s="3"/>
      <c r="F590" s="3"/>
    </row>
    <row r="591" spans="3:6" x14ac:dyDescent="0.2">
      <c r="C591" s="3"/>
      <c r="D591" s="3"/>
      <c r="E591" s="3"/>
      <c r="F591" s="3"/>
    </row>
    <row r="592" spans="3:6" x14ac:dyDescent="0.2">
      <c r="C592" s="3"/>
      <c r="D592" s="3"/>
      <c r="E592" s="3"/>
      <c r="F592" s="3"/>
    </row>
    <row r="593" spans="3:6" x14ac:dyDescent="0.2">
      <c r="C593" s="3"/>
      <c r="D593" s="3"/>
      <c r="E593" s="3"/>
      <c r="F593" s="3"/>
    </row>
    <row r="594" spans="3:6" x14ac:dyDescent="0.2">
      <c r="C594" s="3"/>
      <c r="D594" s="3"/>
      <c r="E594" s="3"/>
      <c r="F594" s="3"/>
    </row>
    <row r="595" spans="3:6" x14ac:dyDescent="0.2">
      <c r="C595" s="3"/>
      <c r="D595" s="3"/>
      <c r="E595" s="3"/>
      <c r="F595" s="3"/>
    </row>
    <row r="596" spans="3:6" x14ac:dyDescent="0.2">
      <c r="C596" s="3"/>
      <c r="D596" s="3"/>
      <c r="E596" s="3"/>
      <c r="F596" s="3"/>
    </row>
    <row r="597" spans="3:6" x14ac:dyDescent="0.2">
      <c r="C597" s="3"/>
      <c r="D597" s="3"/>
      <c r="E597" s="3"/>
      <c r="F597" s="3"/>
    </row>
    <row r="598" spans="3:6" x14ac:dyDescent="0.2">
      <c r="C598" s="3"/>
      <c r="D598" s="3"/>
      <c r="E598" s="3"/>
      <c r="F598" s="3"/>
    </row>
  </sheetData>
  <autoFilter ref="A6:G9" xr:uid="{868B384C-3B4B-4F67-A137-DDD4CEF5B0B2}">
    <sortState xmlns:xlrd2="http://schemas.microsoft.com/office/spreadsheetml/2017/richdata2" ref="A7:G9">
      <sortCondition descending="1" ref="F6:F9"/>
    </sortState>
  </autoFilter>
  <mergeCells count="1">
    <mergeCell ref="A5:G5"/>
  </mergeCells>
  <conditionalFormatting sqref="A16:B90 C16:F598 G16:G90 A12:F15 A7:G9">
    <cfRule type="notContainsBlanks" dxfId="9" priority="5">
      <formula>LEN(TRIM(A7))&gt;0</formula>
    </cfRule>
  </conditionalFormatting>
  <conditionalFormatting sqref="A16:B78 G16:G78 C16:F598 A12:F15 A7:G7 A9:G9">
    <cfRule type="expression" dxfId="8" priority="4">
      <formula>AND(A7&lt;&gt;"",A8="")</formula>
    </cfRule>
  </conditionalFormatting>
  <conditionalFormatting sqref="G12:G15">
    <cfRule type="notContainsBlanks" dxfId="7" priority="2">
      <formula>LEN(TRIM(G12))&gt;0</formula>
    </cfRule>
  </conditionalFormatting>
  <conditionalFormatting sqref="G12:G15">
    <cfRule type="expression" dxfId="6" priority="1">
      <formula>AND(G12&lt;&gt;"",G13="")</formula>
    </cfRule>
  </conditionalFormatting>
  <conditionalFormatting sqref="A8:G8">
    <cfRule type="expression" dxfId="5" priority="131">
      <formula>AND(A8&lt;&gt;"",#REF!="")</formula>
    </cfRule>
  </conditionalFormatting>
  <dataValidations count="3">
    <dataValidation type="custom" allowBlank="1" showInputMessage="1" showErrorMessage="1" sqref="B1:B5 B16:B1048573" xr:uid="{6F091060-2784-4818-95C4-234CFA7470E1}">
      <formula1>COUNTIF(A:A,A2)=1</formula1>
    </dataValidation>
    <dataValidation type="custom" allowBlank="1" showInputMessage="1" showErrorMessage="1" sqref="B1048574:B1048576" xr:uid="{3BE09ED4-F052-4FBB-81DC-9865664B8672}">
      <formula1>COUNTIF(A:A,A1)=1</formula1>
    </dataValidation>
    <dataValidation type="custom" allowBlank="1" showInputMessage="1" showErrorMessage="1" sqref="A12:A15 A6:A9" xr:uid="{453BC392-29ED-4D83-9AB3-1A7AFE6F6A46}">
      <formula1>COUNTIF(A:A,#REF!)=1</formula1>
    </dataValidation>
  </dataValidations>
  <pageMargins left="0.70866141732283472" right="0.70866141732283472" top="0.78740157480314965" bottom="0.78740157480314965" header="0.31496062992125984" footer="0.31496062992125984"/>
  <pageSetup scale="28" fitToHeight="0" orientation="portrait" r:id="rId1"/>
  <headerFooter>
    <oddHeader>&amp;R&amp;G</oddHeader>
    <oddFooter>&amp;L&amp;"Arial,Standard"Swiss Skateboard Association&amp;C&amp;"Arial,Standard"Fellenrütistrasse 77&amp;R&amp;"Arial,Standard"6390 Engelberg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40527-B4A6-41FE-AC97-69CC35EDF94E}">
  <sheetPr codeName="Tabelle14">
    <tabColor rgb="FFC50B94"/>
    <pageSetUpPr fitToPage="1"/>
  </sheetPr>
  <dimension ref="A3:G598"/>
  <sheetViews>
    <sheetView topLeftCell="A4" zoomScale="70" zoomScaleNormal="70" zoomScalePageLayoutView="55" workbookViewId="0">
      <selection activeCell="A7" sqref="A7"/>
    </sheetView>
  </sheetViews>
  <sheetFormatPr baseColWidth="10" defaultColWidth="10.85546875" defaultRowHeight="14.25" x14ac:dyDescent="0.2"/>
  <cols>
    <col min="1" max="1" width="14.42578125" style="1" customWidth="1"/>
    <col min="2" max="2" width="27.42578125" style="1" customWidth="1"/>
    <col min="3" max="3" width="27" style="1" customWidth="1"/>
    <col min="4" max="6" width="34.5703125" style="1" customWidth="1"/>
    <col min="7" max="7" width="13.42578125" style="1" customWidth="1"/>
    <col min="8" max="16384" width="10.85546875" style="1"/>
  </cols>
  <sheetData>
    <row r="3" spans="1:7" ht="46.7" customHeight="1" x14ac:dyDescent="0.35">
      <c r="A3" s="6" t="s">
        <v>5</v>
      </c>
      <c r="D3" s="1" t="s">
        <v>14</v>
      </c>
    </row>
    <row r="5" spans="1:7" ht="18" x14ac:dyDescent="0.25">
      <c r="A5" s="21" t="s">
        <v>13</v>
      </c>
      <c r="B5" s="21"/>
      <c r="C5" s="21"/>
      <c r="D5" s="21"/>
      <c r="E5" s="21"/>
      <c r="F5" s="21"/>
      <c r="G5" s="21"/>
    </row>
    <row r="6" spans="1:7" s="4" customFormat="1" ht="53.25" customHeight="1" x14ac:dyDescent="0.2">
      <c r="A6" s="5" t="s">
        <v>1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15</v>
      </c>
      <c r="G6" s="5" t="s">
        <v>110</v>
      </c>
    </row>
    <row r="7" spans="1:7" x14ac:dyDescent="0.2">
      <c r="A7" s="3" t="s">
        <v>140</v>
      </c>
      <c r="B7" s="3">
        <v>8</v>
      </c>
      <c r="C7" s="3" t="s">
        <v>103</v>
      </c>
      <c r="D7" s="3" t="s">
        <v>103</v>
      </c>
      <c r="E7" s="3">
        <v>1</v>
      </c>
      <c r="F7" s="3">
        <v>2000</v>
      </c>
      <c r="G7" s="3">
        <v>1</v>
      </c>
    </row>
    <row r="8" spans="1:7" x14ac:dyDescent="0.2">
      <c r="A8" s="3"/>
      <c r="B8" s="3"/>
      <c r="C8" s="3"/>
      <c r="D8" s="3"/>
      <c r="E8" s="3"/>
      <c r="F8" s="3"/>
      <c r="G8" s="3"/>
    </row>
    <row r="9" spans="1:7" x14ac:dyDescent="0.2">
      <c r="A9" s="3"/>
      <c r="B9" s="3"/>
      <c r="C9" s="3"/>
      <c r="D9" s="3"/>
      <c r="E9" s="3"/>
      <c r="F9" s="3"/>
      <c r="G9" s="3"/>
    </row>
    <row r="10" spans="1:7" ht="15" x14ac:dyDescent="0.25">
      <c r="A10"/>
      <c r="B10"/>
      <c r="C10"/>
      <c r="D10"/>
      <c r="E10"/>
      <c r="F10"/>
      <c r="G10"/>
    </row>
    <row r="11" spans="1:7" ht="15" x14ac:dyDescent="0.25">
      <c r="A11"/>
      <c r="B11"/>
      <c r="C11"/>
      <c r="D11"/>
      <c r="E11"/>
      <c r="F11"/>
      <c r="G11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3"/>
      <c r="B27" s="3"/>
      <c r="C27" s="3"/>
      <c r="D27" s="3"/>
      <c r="E27" s="3"/>
      <c r="F27" s="3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  <row r="31" spans="1:7" x14ac:dyDescent="0.2">
      <c r="A31" s="3"/>
      <c r="B31" s="3"/>
      <c r="C31" s="3"/>
      <c r="D31" s="3"/>
      <c r="E31" s="3"/>
      <c r="F31" s="3"/>
      <c r="G31" s="3"/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35" spans="1:7" x14ac:dyDescent="0.2">
      <c r="A35" s="3"/>
      <c r="B35" s="3"/>
      <c r="C35" s="3"/>
      <c r="D35" s="3"/>
      <c r="E35" s="3"/>
      <c r="F35" s="3"/>
      <c r="G35" s="3"/>
    </row>
    <row r="36" spans="1:7" x14ac:dyDescent="0.2">
      <c r="A36" s="3"/>
      <c r="B36" s="3"/>
      <c r="C36" s="3"/>
      <c r="D36" s="3"/>
      <c r="E36" s="3"/>
      <c r="F36" s="3"/>
      <c r="G36" s="3"/>
    </row>
    <row r="37" spans="1:7" x14ac:dyDescent="0.2">
      <c r="A37" s="3"/>
      <c r="B37" s="3"/>
      <c r="C37" s="3"/>
      <c r="D37" s="3"/>
      <c r="E37" s="3"/>
      <c r="F37" s="3"/>
      <c r="G37" s="3"/>
    </row>
    <row r="38" spans="1:7" x14ac:dyDescent="0.2">
      <c r="A38" s="3"/>
      <c r="B38" s="3"/>
      <c r="C38" s="3"/>
      <c r="D38" s="3"/>
      <c r="E38" s="3"/>
      <c r="F38" s="3"/>
      <c r="G38" s="3"/>
    </row>
    <row r="39" spans="1:7" x14ac:dyDescent="0.2">
      <c r="A39" s="3"/>
      <c r="B39" s="3"/>
      <c r="C39" s="3"/>
      <c r="D39" s="3"/>
      <c r="E39" s="3"/>
      <c r="F39" s="3"/>
      <c r="G39" s="3"/>
    </row>
    <row r="40" spans="1:7" x14ac:dyDescent="0.2">
      <c r="A40" s="3"/>
      <c r="B40" s="3"/>
      <c r="C40" s="3"/>
      <c r="D40" s="3"/>
      <c r="E40" s="3"/>
      <c r="F40" s="3"/>
      <c r="G40" s="3"/>
    </row>
    <row r="41" spans="1:7" x14ac:dyDescent="0.2">
      <c r="A41" s="3"/>
      <c r="B41" s="3"/>
      <c r="C41" s="3"/>
      <c r="D41" s="3"/>
      <c r="E41" s="3"/>
      <c r="F41" s="3"/>
      <c r="G41" s="3"/>
    </row>
    <row r="42" spans="1:7" x14ac:dyDescent="0.2">
      <c r="A42" s="3"/>
      <c r="B42" s="3"/>
      <c r="C42" s="3"/>
      <c r="D42" s="3"/>
      <c r="E42" s="3"/>
      <c r="F42" s="3"/>
      <c r="G42" s="3"/>
    </row>
    <row r="43" spans="1:7" x14ac:dyDescent="0.2">
      <c r="A43" s="3"/>
      <c r="B43" s="3"/>
      <c r="C43" s="3"/>
      <c r="D43" s="3"/>
      <c r="E43" s="3"/>
      <c r="F43" s="3"/>
      <c r="G43" s="3"/>
    </row>
    <row r="44" spans="1:7" x14ac:dyDescent="0.2">
      <c r="A44" s="3"/>
      <c r="B44" s="3"/>
      <c r="C44" s="3"/>
      <c r="D44" s="3"/>
      <c r="E44" s="3"/>
      <c r="F44" s="3"/>
      <c r="G44" s="3"/>
    </row>
    <row r="45" spans="1:7" x14ac:dyDescent="0.2">
      <c r="A45" s="3"/>
      <c r="B45" s="3"/>
      <c r="C45" s="3"/>
      <c r="D45" s="3"/>
      <c r="E45" s="3"/>
      <c r="F45" s="3"/>
      <c r="G45" s="3"/>
    </row>
    <row r="46" spans="1:7" x14ac:dyDescent="0.2">
      <c r="A46" s="3"/>
      <c r="B46" s="3"/>
      <c r="C46" s="3"/>
      <c r="D46" s="3"/>
      <c r="E46" s="3"/>
      <c r="F46" s="3"/>
      <c r="G46" s="3"/>
    </row>
    <row r="47" spans="1:7" x14ac:dyDescent="0.2">
      <c r="A47" s="3"/>
      <c r="B47" s="3"/>
      <c r="C47" s="3"/>
      <c r="D47" s="3"/>
      <c r="E47" s="3"/>
      <c r="F47" s="3"/>
      <c r="G47" s="3"/>
    </row>
    <row r="48" spans="1:7" x14ac:dyDescent="0.2">
      <c r="A48" s="3"/>
      <c r="B48" s="3"/>
      <c r="C48" s="3"/>
      <c r="D48" s="3"/>
      <c r="E48" s="3"/>
      <c r="F48" s="3"/>
      <c r="G48" s="3"/>
    </row>
    <row r="49" spans="1:7" x14ac:dyDescent="0.2">
      <c r="A49" s="3"/>
      <c r="B49" s="3"/>
      <c r="C49" s="3"/>
      <c r="D49" s="3"/>
      <c r="E49" s="3"/>
      <c r="F49" s="3"/>
      <c r="G49" s="3"/>
    </row>
    <row r="50" spans="1:7" x14ac:dyDescent="0.2">
      <c r="A50" s="3"/>
      <c r="B50" s="3"/>
      <c r="C50" s="3"/>
      <c r="D50" s="3"/>
      <c r="E50" s="3"/>
      <c r="F50" s="3"/>
      <c r="G50" s="3"/>
    </row>
    <row r="51" spans="1:7" x14ac:dyDescent="0.2">
      <c r="A51" s="3"/>
      <c r="B51" s="3"/>
      <c r="C51" s="3"/>
      <c r="D51" s="3"/>
      <c r="E51" s="3"/>
      <c r="F51" s="3"/>
      <c r="G51" s="3"/>
    </row>
    <row r="52" spans="1:7" x14ac:dyDescent="0.2">
      <c r="A52" s="3"/>
      <c r="B52" s="3"/>
      <c r="C52" s="3"/>
      <c r="D52" s="3"/>
      <c r="E52" s="3"/>
      <c r="F52" s="3"/>
      <c r="G52" s="3"/>
    </row>
    <row r="53" spans="1:7" x14ac:dyDescent="0.2">
      <c r="A53" s="3"/>
      <c r="B53" s="3"/>
      <c r="C53" s="3"/>
      <c r="D53" s="3"/>
      <c r="E53" s="3"/>
      <c r="F53" s="3"/>
      <c r="G53" s="3"/>
    </row>
    <row r="54" spans="1:7" x14ac:dyDescent="0.2">
      <c r="A54" s="3"/>
      <c r="B54" s="3"/>
      <c r="C54" s="3"/>
      <c r="D54" s="3"/>
      <c r="E54" s="3"/>
      <c r="F54" s="3"/>
      <c r="G54" s="3"/>
    </row>
    <row r="55" spans="1:7" x14ac:dyDescent="0.2">
      <c r="A55" s="3"/>
      <c r="B55" s="3"/>
      <c r="C55" s="3"/>
      <c r="D55" s="3"/>
      <c r="E55" s="3"/>
      <c r="F55" s="3"/>
      <c r="G55" s="3"/>
    </row>
    <row r="56" spans="1:7" x14ac:dyDescent="0.2">
      <c r="A56" s="3"/>
      <c r="B56" s="3"/>
      <c r="C56" s="3"/>
      <c r="D56" s="3"/>
      <c r="E56" s="3"/>
      <c r="F56" s="3"/>
      <c r="G56" s="3"/>
    </row>
    <row r="57" spans="1:7" x14ac:dyDescent="0.2">
      <c r="A57" s="3"/>
      <c r="B57" s="3"/>
      <c r="C57" s="3"/>
      <c r="D57" s="3"/>
      <c r="E57" s="3"/>
      <c r="F57" s="3"/>
      <c r="G57" s="3"/>
    </row>
    <row r="58" spans="1:7" x14ac:dyDescent="0.2">
      <c r="A58" s="3"/>
      <c r="B58" s="3"/>
      <c r="C58" s="3"/>
      <c r="D58" s="3"/>
      <c r="E58" s="3"/>
      <c r="F58" s="3"/>
      <c r="G58" s="3"/>
    </row>
    <row r="59" spans="1:7" x14ac:dyDescent="0.2">
      <c r="A59" s="3"/>
      <c r="B59" s="3"/>
      <c r="C59" s="3"/>
      <c r="D59" s="3"/>
      <c r="E59" s="3"/>
      <c r="F59" s="3"/>
      <c r="G59" s="3"/>
    </row>
    <row r="60" spans="1:7" x14ac:dyDescent="0.2">
      <c r="A60" s="3"/>
      <c r="B60" s="3"/>
      <c r="C60" s="3"/>
      <c r="D60" s="3"/>
      <c r="E60" s="3"/>
      <c r="F60" s="3"/>
      <c r="G60" s="3"/>
    </row>
    <row r="61" spans="1:7" x14ac:dyDescent="0.2">
      <c r="A61" s="3"/>
      <c r="B61" s="3"/>
      <c r="C61" s="3"/>
      <c r="D61" s="3"/>
      <c r="E61" s="3"/>
      <c r="F61" s="3"/>
      <c r="G61" s="3"/>
    </row>
    <row r="62" spans="1:7" x14ac:dyDescent="0.2">
      <c r="A62" s="3"/>
      <c r="B62" s="3"/>
      <c r="C62" s="3"/>
      <c r="D62" s="3"/>
      <c r="E62" s="3"/>
      <c r="F62" s="3"/>
      <c r="G62" s="3"/>
    </row>
    <row r="63" spans="1:7" x14ac:dyDescent="0.2">
      <c r="A63" s="3"/>
      <c r="B63" s="3"/>
      <c r="C63" s="3"/>
      <c r="D63" s="3"/>
      <c r="E63" s="3"/>
      <c r="F63" s="3"/>
      <c r="G63" s="3"/>
    </row>
    <row r="64" spans="1:7" x14ac:dyDescent="0.2">
      <c r="A64" s="3"/>
      <c r="B64" s="3"/>
      <c r="C64" s="3"/>
      <c r="D64" s="3"/>
      <c r="E64" s="3"/>
      <c r="F64" s="3"/>
      <c r="G64" s="3"/>
    </row>
    <row r="65" spans="1:7" x14ac:dyDescent="0.2">
      <c r="A65" s="3"/>
      <c r="B65" s="3"/>
      <c r="C65" s="3"/>
      <c r="D65" s="3"/>
      <c r="E65" s="3"/>
      <c r="F65" s="3"/>
      <c r="G65" s="3"/>
    </row>
    <row r="66" spans="1:7" x14ac:dyDescent="0.2">
      <c r="A66" s="3"/>
      <c r="B66" s="3"/>
      <c r="C66" s="3"/>
      <c r="D66" s="3"/>
      <c r="E66" s="3"/>
      <c r="F66" s="3"/>
      <c r="G66" s="3"/>
    </row>
    <row r="67" spans="1:7" x14ac:dyDescent="0.2">
      <c r="A67" s="3"/>
      <c r="B67" s="3"/>
      <c r="C67" s="3"/>
      <c r="D67" s="3"/>
      <c r="E67" s="3"/>
      <c r="F67" s="3"/>
      <c r="G67" s="3"/>
    </row>
    <row r="68" spans="1:7" x14ac:dyDescent="0.2">
      <c r="A68" s="3"/>
      <c r="B68" s="3"/>
      <c r="C68" s="3"/>
      <c r="D68" s="3"/>
      <c r="E68" s="3"/>
      <c r="F68" s="3"/>
      <c r="G68" s="3"/>
    </row>
    <row r="69" spans="1:7" x14ac:dyDescent="0.2">
      <c r="A69" s="3"/>
      <c r="B69" s="3"/>
      <c r="C69" s="3"/>
      <c r="D69" s="3"/>
      <c r="E69" s="3"/>
      <c r="F69" s="3"/>
      <c r="G69" s="3"/>
    </row>
    <row r="70" spans="1:7" x14ac:dyDescent="0.2">
      <c r="A70" s="3"/>
      <c r="B70" s="3"/>
      <c r="C70" s="3"/>
      <c r="D70" s="3"/>
      <c r="E70" s="3"/>
      <c r="F70" s="3"/>
      <c r="G70" s="3"/>
    </row>
    <row r="71" spans="1:7" x14ac:dyDescent="0.2">
      <c r="A71" s="3"/>
      <c r="B71" s="3"/>
      <c r="C71" s="3"/>
      <c r="D71" s="3"/>
      <c r="E71" s="3"/>
      <c r="F71" s="3"/>
      <c r="G71" s="3"/>
    </row>
    <row r="72" spans="1:7" x14ac:dyDescent="0.2">
      <c r="A72" s="3"/>
      <c r="B72" s="3"/>
      <c r="C72" s="3"/>
      <c r="D72" s="3"/>
      <c r="E72" s="3"/>
      <c r="F72" s="3"/>
      <c r="G72" s="3"/>
    </row>
    <row r="73" spans="1:7" x14ac:dyDescent="0.2">
      <c r="A73" s="3"/>
      <c r="B73" s="3"/>
      <c r="C73" s="3"/>
      <c r="D73" s="3"/>
      <c r="E73" s="3"/>
      <c r="F73" s="3"/>
      <c r="G73" s="3"/>
    </row>
    <row r="74" spans="1:7" x14ac:dyDescent="0.2">
      <c r="A74" s="3"/>
      <c r="B74" s="3"/>
      <c r="C74" s="3"/>
      <c r="D74" s="3"/>
      <c r="E74" s="3"/>
      <c r="F74" s="3"/>
      <c r="G74" s="3"/>
    </row>
    <row r="75" spans="1:7" x14ac:dyDescent="0.2">
      <c r="A75" s="3"/>
      <c r="B75" s="3"/>
      <c r="C75" s="3"/>
      <c r="D75" s="3"/>
      <c r="E75" s="3"/>
      <c r="F75" s="3"/>
      <c r="G75" s="3"/>
    </row>
    <row r="76" spans="1:7" x14ac:dyDescent="0.2">
      <c r="A76" s="3"/>
      <c r="B76" s="3"/>
      <c r="C76" s="3"/>
      <c r="D76" s="3"/>
      <c r="E76" s="3"/>
      <c r="F76" s="3"/>
      <c r="G76" s="3"/>
    </row>
    <row r="77" spans="1:7" x14ac:dyDescent="0.2">
      <c r="A77" s="3"/>
      <c r="B77" s="3"/>
      <c r="C77" s="3"/>
      <c r="D77" s="3"/>
      <c r="E77" s="3"/>
      <c r="F77" s="3"/>
      <c r="G77" s="3"/>
    </row>
    <row r="78" spans="1:7" x14ac:dyDescent="0.2">
      <c r="A78" s="3"/>
      <c r="B78" s="3"/>
      <c r="C78" s="3"/>
      <c r="D78" s="3"/>
      <c r="E78" s="3"/>
      <c r="F78" s="3"/>
      <c r="G78" s="3"/>
    </row>
    <row r="79" spans="1:7" x14ac:dyDescent="0.2">
      <c r="C79" s="3"/>
      <c r="D79" s="3"/>
      <c r="E79" s="3"/>
      <c r="F79" s="3"/>
    </row>
    <row r="80" spans="1:7" x14ac:dyDescent="0.2">
      <c r="C80" s="3"/>
      <c r="D80" s="3"/>
      <c r="E80" s="3"/>
      <c r="F80" s="3"/>
    </row>
    <row r="81" spans="3:6" x14ac:dyDescent="0.2">
      <c r="C81" s="3"/>
      <c r="D81" s="3"/>
      <c r="E81" s="3"/>
      <c r="F81" s="3"/>
    </row>
    <row r="82" spans="3:6" x14ac:dyDescent="0.2">
      <c r="C82" s="3"/>
      <c r="D82" s="3"/>
      <c r="E82" s="3"/>
      <c r="F82" s="3"/>
    </row>
    <row r="83" spans="3:6" x14ac:dyDescent="0.2">
      <c r="C83" s="3"/>
      <c r="D83" s="3"/>
      <c r="E83" s="3"/>
      <c r="F83" s="3"/>
    </row>
    <row r="84" spans="3:6" x14ac:dyDescent="0.2">
      <c r="C84" s="3"/>
      <c r="D84" s="3"/>
      <c r="E84" s="3"/>
      <c r="F84" s="3"/>
    </row>
    <row r="85" spans="3:6" x14ac:dyDescent="0.2">
      <c r="C85" s="3"/>
      <c r="D85" s="3"/>
      <c r="E85" s="3"/>
      <c r="F85" s="3"/>
    </row>
    <row r="86" spans="3:6" x14ac:dyDescent="0.2">
      <c r="C86" s="3"/>
      <c r="D86" s="3"/>
      <c r="E86" s="3"/>
      <c r="F86" s="3"/>
    </row>
    <row r="87" spans="3:6" x14ac:dyDescent="0.2">
      <c r="C87" s="3"/>
      <c r="D87" s="3"/>
      <c r="E87" s="3"/>
      <c r="F87" s="3"/>
    </row>
    <row r="88" spans="3:6" x14ac:dyDescent="0.2">
      <c r="C88" s="3"/>
      <c r="D88" s="3"/>
      <c r="E88" s="3"/>
      <c r="F88" s="3"/>
    </row>
    <row r="89" spans="3:6" x14ac:dyDescent="0.2">
      <c r="C89" s="3"/>
      <c r="D89" s="3"/>
      <c r="E89" s="3"/>
      <c r="F89" s="3"/>
    </row>
    <row r="90" spans="3:6" x14ac:dyDescent="0.2">
      <c r="C90" s="3"/>
      <c r="D90" s="3"/>
      <c r="E90" s="3"/>
      <c r="F90" s="3"/>
    </row>
    <row r="91" spans="3:6" x14ac:dyDescent="0.2">
      <c r="C91" s="3"/>
      <c r="D91" s="3"/>
      <c r="E91" s="3"/>
      <c r="F91" s="3"/>
    </row>
    <row r="92" spans="3:6" x14ac:dyDescent="0.2">
      <c r="C92" s="3"/>
      <c r="D92" s="3"/>
      <c r="E92" s="3"/>
      <c r="F92" s="3"/>
    </row>
    <row r="93" spans="3:6" x14ac:dyDescent="0.2">
      <c r="C93" s="3"/>
      <c r="D93" s="3"/>
      <c r="E93" s="3"/>
      <c r="F93" s="3"/>
    </row>
    <row r="94" spans="3:6" x14ac:dyDescent="0.2">
      <c r="C94" s="3"/>
      <c r="D94" s="3"/>
      <c r="E94" s="3"/>
      <c r="F94" s="3"/>
    </row>
    <row r="95" spans="3:6" x14ac:dyDescent="0.2">
      <c r="C95" s="3"/>
      <c r="D95" s="3"/>
      <c r="E95" s="3"/>
      <c r="F95" s="3"/>
    </row>
    <row r="96" spans="3:6" x14ac:dyDescent="0.2">
      <c r="C96" s="3"/>
      <c r="D96" s="3"/>
      <c r="E96" s="3"/>
      <c r="F96" s="3"/>
    </row>
    <row r="97" spans="3:6" x14ac:dyDescent="0.2">
      <c r="C97" s="3"/>
      <c r="D97" s="3"/>
      <c r="E97" s="3"/>
      <c r="F97" s="3"/>
    </row>
    <row r="98" spans="3:6" x14ac:dyDescent="0.2">
      <c r="C98" s="3"/>
      <c r="D98" s="3"/>
      <c r="E98" s="3"/>
      <c r="F98" s="3"/>
    </row>
    <row r="99" spans="3:6" x14ac:dyDescent="0.2">
      <c r="C99" s="3"/>
      <c r="D99" s="3"/>
      <c r="E99" s="3"/>
      <c r="F99" s="3"/>
    </row>
    <row r="100" spans="3:6" x14ac:dyDescent="0.2">
      <c r="C100" s="3"/>
      <c r="D100" s="3"/>
      <c r="E100" s="3"/>
      <c r="F100" s="3"/>
    </row>
    <row r="101" spans="3:6" x14ac:dyDescent="0.2">
      <c r="C101" s="3"/>
      <c r="D101" s="3"/>
      <c r="E101" s="3"/>
      <c r="F101" s="3"/>
    </row>
    <row r="102" spans="3:6" x14ac:dyDescent="0.2">
      <c r="C102" s="3"/>
      <c r="D102" s="3"/>
      <c r="E102" s="3"/>
      <c r="F102" s="3"/>
    </row>
    <row r="103" spans="3:6" x14ac:dyDescent="0.2">
      <c r="C103" s="3"/>
      <c r="D103" s="3"/>
      <c r="E103" s="3"/>
      <c r="F103" s="3"/>
    </row>
    <row r="104" spans="3:6" x14ac:dyDescent="0.2">
      <c r="C104" s="3"/>
      <c r="D104" s="3"/>
      <c r="E104" s="3"/>
      <c r="F104" s="3"/>
    </row>
    <row r="105" spans="3:6" x14ac:dyDescent="0.2">
      <c r="C105" s="3"/>
      <c r="D105" s="3"/>
      <c r="E105" s="3"/>
      <c r="F105" s="3"/>
    </row>
    <row r="106" spans="3:6" x14ac:dyDescent="0.2">
      <c r="C106" s="3"/>
      <c r="D106" s="3"/>
      <c r="E106" s="3"/>
      <c r="F106" s="3"/>
    </row>
    <row r="107" spans="3:6" x14ac:dyDescent="0.2">
      <c r="C107" s="3"/>
      <c r="D107" s="3"/>
      <c r="E107" s="3"/>
      <c r="F107" s="3"/>
    </row>
    <row r="108" spans="3:6" x14ac:dyDescent="0.2">
      <c r="C108" s="3"/>
      <c r="D108" s="3"/>
      <c r="E108" s="3"/>
      <c r="F108" s="3"/>
    </row>
    <row r="109" spans="3:6" x14ac:dyDescent="0.2">
      <c r="C109" s="3"/>
      <c r="D109" s="3"/>
      <c r="E109" s="3"/>
      <c r="F109" s="3"/>
    </row>
    <row r="110" spans="3:6" x14ac:dyDescent="0.2">
      <c r="C110" s="3"/>
      <c r="D110" s="3"/>
      <c r="E110" s="3"/>
      <c r="F110" s="3"/>
    </row>
    <row r="111" spans="3:6" x14ac:dyDescent="0.2">
      <c r="C111" s="3"/>
      <c r="D111" s="3"/>
      <c r="E111" s="3"/>
      <c r="F111" s="3"/>
    </row>
    <row r="112" spans="3:6" x14ac:dyDescent="0.2">
      <c r="C112" s="3"/>
      <c r="D112" s="3"/>
      <c r="E112" s="3"/>
      <c r="F112" s="3"/>
    </row>
    <row r="113" spans="3:6" x14ac:dyDescent="0.2">
      <c r="C113" s="3"/>
      <c r="D113" s="3"/>
      <c r="E113" s="3"/>
      <c r="F113" s="3"/>
    </row>
    <row r="114" spans="3:6" x14ac:dyDescent="0.2">
      <c r="C114" s="3"/>
      <c r="D114" s="3"/>
      <c r="E114" s="3"/>
      <c r="F114" s="3"/>
    </row>
    <row r="115" spans="3:6" x14ac:dyDescent="0.2">
      <c r="C115" s="3"/>
      <c r="D115" s="3"/>
      <c r="E115" s="3"/>
      <c r="F115" s="3"/>
    </row>
    <row r="116" spans="3:6" x14ac:dyDescent="0.2">
      <c r="C116" s="3"/>
      <c r="D116" s="3"/>
      <c r="E116" s="3"/>
      <c r="F116" s="3"/>
    </row>
    <row r="117" spans="3:6" x14ac:dyDescent="0.2">
      <c r="C117" s="3"/>
      <c r="D117" s="3"/>
      <c r="E117" s="3"/>
      <c r="F117" s="3"/>
    </row>
    <row r="118" spans="3:6" x14ac:dyDescent="0.2">
      <c r="C118" s="3"/>
      <c r="D118" s="3"/>
      <c r="E118" s="3"/>
      <c r="F118" s="3"/>
    </row>
    <row r="119" spans="3:6" x14ac:dyDescent="0.2">
      <c r="C119" s="3"/>
      <c r="D119" s="3"/>
      <c r="E119" s="3"/>
      <c r="F119" s="3"/>
    </row>
    <row r="120" spans="3:6" x14ac:dyDescent="0.2">
      <c r="C120" s="3"/>
      <c r="D120" s="3"/>
      <c r="E120" s="3"/>
      <c r="F120" s="3"/>
    </row>
    <row r="121" spans="3:6" x14ac:dyDescent="0.2">
      <c r="C121" s="3"/>
      <c r="D121" s="3"/>
      <c r="E121" s="3"/>
      <c r="F121" s="3"/>
    </row>
    <row r="122" spans="3:6" x14ac:dyDescent="0.2">
      <c r="C122" s="3"/>
      <c r="D122" s="3"/>
      <c r="E122" s="3"/>
      <c r="F122" s="3"/>
    </row>
    <row r="123" spans="3:6" x14ac:dyDescent="0.2">
      <c r="C123" s="3"/>
      <c r="D123" s="3"/>
      <c r="E123" s="3"/>
      <c r="F123" s="3"/>
    </row>
    <row r="124" spans="3:6" x14ac:dyDescent="0.2">
      <c r="C124" s="3"/>
      <c r="D124" s="3"/>
      <c r="E124" s="3"/>
      <c r="F124" s="3"/>
    </row>
    <row r="125" spans="3:6" x14ac:dyDescent="0.2">
      <c r="C125" s="3"/>
      <c r="D125" s="3"/>
      <c r="E125" s="3"/>
      <c r="F125" s="3"/>
    </row>
    <row r="126" spans="3:6" x14ac:dyDescent="0.2">
      <c r="C126" s="3"/>
      <c r="D126" s="3"/>
      <c r="E126" s="3"/>
      <c r="F126" s="3"/>
    </row>
    <row r="127" spans="3:6" x14ac:dyDescent="0.2">
      <c r="C127" s="3"/>
      <c r="D127" s="3"/>
      <c r="E127" s="3"/>
      <c r="F127" s="3"/>
    </row>
    <row r="128" spans="3:6" x14ac:dyDescent="0.2">
      <c r="C128" s="3"/>
      <c r="D128" s="3"/>
      <c r="E128" s="3"/>
      <c r="F128" s="3"/>
    </row>
    <row r="129" spans="3:6" x14ac:dyDescent="0.2">
      <c r="C129" s="3"/>
      <c r="D129" s="3"/>
      <c r="E129" s="3"/>
      <c r="F129" s="3"/>
    </row>
    <row r="130" spans="3:6" x14ac:dyDescent="0.2">
      <c r="C130" s="3"/>
      <c r="D130" s="3"/>
      <c r="E130" s="3"/>
      <c r="F130" s="3"/>
    </row>
    <row r="131" spans="3:6" x14ac:dyDescent="0.2">
      <c r="C131" s="3"/>
      <c r="D131" s="3"/>
      <c r="E131" s="3"/>
      <c r="F131" s="3"/>
    </row>
    <row r="132" spans="3:6" x14ac:dyDescent="0.2">
      <c r="C132" s="3"/>
      <c r="D132" s="3"/>
      <c r="E132" s="3"/>
      <c r="F132" s="3"/>
    </row>
    <row r="133" spans="3:6" x14ac:dyDescent="0.2">
      <c r="C133" s="3"/>
      <c r="D133" s="3"/>
      <c r="E133" s="3"/>
      <c r="F133" s="3"/>
    </row>
    <row r="134" spans="3:6" x14ac:dyDescent="0.2">
      <c r="C134" s="3"/>
      <c r="D134" s="3"/>
      <c r="E134" s="3"/>
      <c r="F134" s="3"/>
    </row>
    <row r="135" spans="3:6" x14ac:dyDescent="0.2">
      <c r="C135" s="3"/>
      <c r="D135" s="3"/>
      <c r="E135" s="3"/>
      <c r="F135" s="3"/>
    </row>
    <row r="136" spans="3:6" x14ac:dyDescent="0.2">
      <c r="C136" s="3"/>
      <c r="D136" s="3"/>
      <c r="E136" s="3"/>
      <c r="F136" s="3"/>
    </row>
    <row r="137" spans="3:6" x14ac:dyDescent="0.2">
      <c r="C137" s="3"/>
      <c r="D137" s="3"/>
      <c r="E137" s="3"/>
      <c r="F137" s="3"/>
    </row>
    <row r="138" spans="3:6" x14ac:dyDescent="0.2">
      <c r="C138" s="3"/>
      <c r="D138" s="3"/>
      <c r="E138" s="3"/>
      <c r="F138" s="3"/>
    </row>
    <row r="139" spans="3:6" x14ac:dyDescent="0.2">
      <c r="C139" s="3"/>
      <c r="D139" s="3"/>
      <c r="E139" s="3"/>
      <c r="F139" s="3"/>
    </row>
    <row r="140" spans="3:6" x14ac:dyDescent="0.2">
      <c r="C140" s="3"/>
      <c r="D140" s="3"/>
      <c r="E140" s="3"/>
      <c r="F140" s="3"/>
    </row>
    <row r="141" spans="3:6" x14ac:dyDescent="0.2">
      <c r="C141" s="3"/>
      <c r="D141" s="3"/>
      <c r="E141" s="3"/>
      <c r="F141" s="3"/>
    </row>
    <row r="142" spans="3:6" x14ac:dyDescent="0.2">
      <c r="C142" s="3"/>
      <c r="D142" s="3"/>
      <c r="E142" s="3"/>
      <c r="F142" s="3"/>
    </row>
    <row r="143" spans="3:6" x14ac:dyDescent="0.2">
      <c r="C143" s="3"/>
      <c r="D143" s="3"/>
      <c r="E143" s="3"/>
      <c r="F143" s="3"/>
    </row>
    <row r="144" spans="3:6" x14ac:dyDescent="0.2">
      <c r="C144" s="3"/>
      <c r="D144" s="3"/>
      <c r="E144" s="3"/>
      <c r="F144" s="3"/>
    </row>
    <row r="145" spans="3:6" x14ac:dyDescent="0.2">
      <c r="C145" s="3"/>
      <c r="D145" s="3"/>
      <c r="E145" s="3"/>
      <c r="F145" s="3"/>
    </row>
    <row r="146" spans="3:6" x14ac:dyDescent="0.2">
      <c r="C146" s="3"/>
      <c r="D146" s="3"/>
      <c r="E146" s="3"/>
      <c r="F146" s="3"/>
    </row>
    <row r="147" spans="3:6" x14ac:dyDescent="0.2">
      <c r="C147" s="3"/>
      <c r="D147" s="3"/>
      <c r="E147" s="3"/>
      <c r="F147" s="3"/>
    </row>
    <row r="148" spans="3:6" x14ac:dyDescent="0.2">
      <c r="C148" s="3"/>
      <c r="D148" s="3"/>
      <c r="E148" s="3"/>
      <c r="F148" s="3"/>
    </row>
    <row r="149" spans="3:6" x14ac:dyDescent="0.2">
      <c r="C149" s="3"/>
      <c r="D149" s="3"/>
      <c r="E149" s="3"/>
      <c r="F149" s="3"/>
    </row>
    <row r="150" spans="3:6" x14ac:dyDescent="0.2">
      <c r="C150" s="3"/>
      <c r="D150" s="3"/>
      <c r="E150" s="3"/>
      <c r="F150" s="3"/>
    </row>
    <row r="151" spans="3:6" x14ac:dyDescent="0.2">
      <c r="C151" s="3"/>
      <c r="D151" s="3"/>
      <c r="E151" s="3"/>
      <c r="F151" s="3"/>
    </row>
    <row r="152" spans="3:6" x14ac:dyDescent="0.2">
      <c r="C152" s="3"/>
      <c r="D152" s="3"/>
      <c r="E152" s="3"/>
      <c r="F152" s="3"/>
    </row>
    <row r="153" spans="3:6" x14ac:dyDescent="0.2">
      <c r="C153" s="3"/>
      <c r="D153" s="3"/>
      <c r="E153" s="3"/>
      <c r="F153" s="3"/>
    </row>
    <row r="154" spans="3:6" x14ac:dyDescent="0.2">
      <c r="C154" s="3"/>
      <c r="D154" s="3"/>
      <c r="E154" s="3"/>
      <c r="F154" s="3"/>
    </row>
    <row r="155" spans="3:6" x14ac:dyDescent="0.2">
      <c r="C155" s="3"/>
      <c r="D155" s="3"/>
      <c r="E155" s="3"/>
      <c r="F155" s="3"/>
    </row>
    <row r="156" spans="3:6" x14ac:dyDescent="0.2">
      <c r="C156" s="3"/>
      <c r="D156" s="3"/>
      <c r="E156" s="3"/>
      <c r="F156" s="3"/>
    </row>
    <row r="157" spans="3:6" x14ac:dyDescent="0.2">
      <c r="C157" s="3"/>
      <c r="D157" s="3"/>
      <c r="E157" s="3"/>
      <c r="F157" s="3"/>
    </row>
    <row r="158" spans="3:6" x14ac:dyDescent="0.2">
      <c r="C158" s="3"/>
      <c r="D158" s="3"/>
      <c r="E158" s="3"/>
      <c r="F158" s="3"/>
    </row>
    <row r="159" spans="3:6" x14ac:dyDescent="0.2">
      <c r="C159" s="3"/>
      <c r="D159" s="3"/>
      <c r="E159" s="3"/>
      <c r="F159" s="3"/>
    </row>
    <row r="160" spans="3:6" x14ac:dyDescent="0.2">
      <c r="C160" s="3"/>
      <c r="D160" s="3"/>
      <c r="E160" s="3"/>
      <c r="F160" s="3"/>
    </row>
    <row r="161" spans="3:6" x14ac:dyDescent="0.2">
      <c r="C161" s="3"/>
      <c r="D161" s="3"/>
      <c r="E161" s="3"/>
      <c r="F161" s="3"/>
    </row>
    <row r="162" spans="3:6" x14ac:dyDescent="0.2">
      <c r="C162" s="3"/>
      <c r="D162" s="3"/>
      <c r="E162" s="3"/>
      <c r="F162" s="3"/>
    </row>
    <row r="163" spans="3:6" x14ac:dyDescent="0.2">
      <c r="C163" s="3"/>
      <c r="D163" s="3"/>
      <c r="E163" s="3"/>
      <c r="F163" s="3"/>
    </row>
    <row r="164" spans="3:6" x14ac:dyDescent="0.2">
      <c r="C164" s="3"/>
      <c r="D164" s="3"/>
      <c r="E164" s="3"/>
      <c r="F164" s="3"/>
    </row>
    <row r="165" spans="3:6" x14ac:dyDescent="0.2">
      <c r="C165" s="3"/>
      <c r="D165" s="3"/>
      <c r="E165" s="3"/>
      <c r="F165" s="3"/>
    </row>
    <row r="166" spans="3:6" x14ac:dyDescent="0.2">
      <c r="C166" s="3"/>
      <c r="D166" s="3"/>
      <c r="E166" s="3"/>
      <c r="F166" s="3"/>
    </row>
    <row r="167" spans="3:6" x14ac:dyDescent="0.2">
      <c r="C167" s="3"/>
      <c r="D167" s="3"/>
      <c r="E167" s="3"/>
      <c r="F167" s="3"/>
    </row>
    <row r="168" spans="3:6" x14ac:dyDescent="0.2">
      <c r="C168" s="3"/>
      <c r="D168" s="3"/>
      <c r="E168" s="3"/>
      <c r="F168" s="3"/>
    </row>
    <row r="169" spans="3:6" x14ac:dyDescent="0.2">
      <c r="C169" s="3"/>
      <c r="D169" s="3"/>
      <c r="E169" s="3"/>
      <c r="F169" s="3"/>
    </row>
    <row r="170" spans="3:6" x14ac:dyDescent="0.2">
      <c r="C170" s="3"/>
      <c r="D170" s="3"/>
      <c r="E170" s="3"/>
      <c r="F170" s="3"/>
    </row>
    <row r="171" spans="3:6" x14ac:dyDescent="0.2">
      <c r="C171" s="3"/>
      <c r="D171" s="3"/>
      <c r="E171" s="3"/>
      <c r="F171" s="3"/>
    </row>
    <row r="172" spans="3:6" x14ac:dyDescent="0.2">
      <c r="C172" s="3"/>
      <c r="D172" s="3"/>
      <c r="E172" s="3"/>
      <c r="F172" s="3"/>
    </row>
    <row r="173" spans="3:6" x14ac:dyDescent="0.2">
      <c r="C173" s="3"/>
      <c r="D173" s="3"/>
      <c r="E173" s="3"/>
      <c r="F173" s="3"/>
    </row>
    <row r="174" spans="3:6" x14ac:dyDescent="0.2">
      <c r="C174" s="3"/>
      <c r="D174" s="3"/>
      <c r="E174" s="3"/>
      <c r="F174" s="3"/>
    </row>
    <row r="175" spans="3:6" x14ac:dyDescent="0.2">
      <c r="C175" s="3"/>
      <c r="D175" s="3"/>
      <c r="E175" s="3"/>
      <c r="F175" s="3"/>
    </row>
    <row r="176" spans="3:6" x14ac:dyDescent="0.2">
      <c r="C176" s="3"/>
      <c r="D176" s="3"/>
      <c r="E176" s="3"/>
      <c r="F176" s="3"/>
    </row>
    <row r="177" spans="3:6" x14ac:dyDescent="0.2">
      <c r="C177" s="3"/>
      <c r="D177" s="3"/>
      <c r="E177" s="3"/>
      <c r="F177" s="3"/>
    </row>
    <row r="178" spans="3:6" x14ac:dyDescent="0.2">
      <c r="C178" s="3"/>
      <c r="D178" s="3"/>
      <c r="E178" s="3"/>
      <c r="F178" s="3"/>
    </row>
    <row r="179" spans="3:6" x14ac:dyDescent="0.2">
      <c r="C179" s="3"/>
      <c r="D179" s="3"/>
      <c r="E179" s="3"/>
      <c r="F179" s="3"/>
    </row>
    <row r="180" spans="3:6" x14ac:dyDescent="0.2">
      <c r="C180" s="3"/>
      <c r="D180" s="3"/>
      <c r="E180" s="3"/>
      <c r="F180" s="3"/>
    </row>
    <row r="181" spans="3:6" x14ac:dyDescent="0.2">
      <c r="C181" s="3"/>
      <c r="D181" s="3"/>
      <c r="E181" s="3"/>
      <c r="F181" s="3"/>
    </row>
    <row r="182" spans="3:6" x14ac:dyDescent="0.2">
      <c r="C182" s="3"/>
      <c r="D182" s="3"/>
      <c r="E182" s="3"/>
      <c r="F182" s="3"/>
    </row>
    <row r="183" spans="3:6" x14ac:dyDescent="0.2">
      <c r="C183" s="3"/>
      <c r="D183" s="3"/>
      <c r="E183" s="3"/>
      <c r="F183" s="3"/>
    </row>
    <row r="184" spans="3:6" x14ac:dyDescent="0.2">
      <c r="C184" s="3"/>
      <c r="D184" s="3"/>
      <c r="E184" s="3"/>
      <c r="F184" s="3"/>
    </row>
    <row r="185" spans="3:6" x14ac:dyDescent="0.2">
      <c r="C185" s="3"/>
      <c r="D185" s="3"/>
      <c r="E185" s="3"/>
      <c r="F185" s="3"/>
    </row>
    <row r="186" spans="3:6" x14ac:dyDescent="0.2">
      <c r="C186" s="3"/>
      <c r="D186" s="3"/>
      <c r="E186" s="3"/>
      <c r="F186" s="3"/>
    </row>
    <row r="187" spans="3:6" x14ac:dyDescent="0.2">
      <c r="C187" s="3"/>
      <c r="D187" s="3"/>
      <c r="E187" s="3"/>
      <c r="F187" s="3"/>
    </row>
    <row r="188" spans="3:6" x14ac:dyDescent="0.2">
      <c r="C188" s="3"/>
      <c r="D188" s="3"/>
      <c r="E188" s="3"/>
      <c r="F188" s="3"/>
    </row>
    <row r="189" spans="3:6" x14ac:dyDescent="0.2">
      <c r="C189" s="3"/>
      <c r="D189" s="3"/>
      <c r="E189" s="3"/>
      <c r="F189" s="3"/>
    </row>
    <row r="190" spans="3:6" x14ac:dyDescent="0.2">
      <c r="C190" s="3"/>
      <c r="D190" s="3"/>
      <c r="E190" s="3"/>
      <c r="F190" s="3"/>
    </row>
    <row r="191" spans="3:6" x14ac:dyDescent="0.2">
      <c r="C191" s="3"/>
      <c r="D191" s="3"/>
      <c r="E191" s="3"/>
      <c r="F191" s="3"/>
    </row>
    <row r="192" spans="3:6" x14ac:dyDescent="0.2">
      <c r="C192" s="3"/>
      <c r="D192" s="3"/>
      <c r="E192" s="3"/>
      <c r="F192" s="3"/>
    </row>
    <row r="193" spans="3:6" x14ac:dyDescent="0.2">
      <c r="C193" s="3"/>
      <c r="D193" s="3"/>
      <c r="E193" s="3"/>
      <c r="F193" s="3"/>
    </row>
    <row r="194" spans="3:6" x14ac:dyDescent="0.2">
      <c r="C194" s="3"/>
      <c r="D194" s="3"/>
      <c r="E194" s="3"/>
      <c r="F194" s="3"/>
    </row>
    <row r="195" spans="3:6" x14ac:dyDescent="0.2">
      <c r="C195" s="3"/>
      <c r="D195" s="3"/>
      <c r="E195" s="3"/>
      <c r="F195" s="3"/>
    </row>
    <row r="196" spans="3:6" x14ac:dyDescent="0.2">
      <c r="C196" s="3"/>
      <c r="D196" s="3"/>
      <c r="E196" s="3"/>
      <c r="F196" s="3"/>
    </row>
    <row r="197" spans="3:6" x14ac:dyDescent="0.2">
      <c r="C197" s="3"/>
      <c r="D197" s="3"/>
      <c r="E197" s="3"/>
      <c r="F197" s="3"/>
    </row>
    <row r="198" spans="3:6" x14ac:dyDescent="0.2">
      <c r="C198" s="3"/>
      <c r="D198" s="3"/>
      <c r="E198" s="3"/>
      <c r="F198" s="3"/>
    </row>
    <row r="199" spans="3:6" x14ac:dyDescent="0.2">
      <c r="C199" s="3"/>
      <c r="D199" s="3"/>
      <c r="E199" s="3"/>
      <c r="F199" s="3"/>
    </row>
    <row r="200" spans="3:6" x14ac:dyDescent="0.2">
      <c r="C200" s="3"/>
      <c r="D200" s="3"/>
      <c r="E200" s="3"/>
      <c r="F200" s="3"/>
    </row>
    <row r="201" spans="3:6" x14ac:dyDescent="0.2">
      <c r="C201" s="3"/>
      <c r="D201" s="3"/>
      <c r="E201" s="3"/>
      <c r="F201" s="3"/>
    </row>
    <row r="202" spans="3:6" x14ac:dyDescent="0.2">
      <c r="C202" s="3"/>
      <c r="D202" s="3"/>
      <c r="E202" s="3"/>
      <c r="F202" s="3"/>
    </row>
    <row r="203" spans="3:6" x14ac:dyDescent="0.2">
      <c r="C203" s="3"/>
      <c r="D203" s="3"/>
      <c r="E203" s="3"/>
      <c r="F203" s="3"/>
    </row>
    <row r="204" spans="3:6" x14ac:dyDescent="0.2">
      <c r="C204" s="3"/>
      <c r="D204" s="3"/>
      <c r="E204" s="3"/>
      <c r="F204" s="3"/>
    </row>
    <row r="205" spans="3:6" x14ac:dyDescent="0.2">
      <c r="C205" s="3"/>
      <c r="D205" s="3"/>
      <c r="E205" s="3"/>
      <c r="F205" s="3"/>
    </row>
    <row r="206" spans="3:6" x14ac:dyDescent="0.2">
      <c r="C206" s="3"/>
      <c r="D206" s="3"/>
      <c r="E206" s="3"/>
      <c r="F206" s="3"/>
    </row>
    <row r="207" spans="3:6" x14ac:dyDescent="0.2">
      <c r="C207" s="3"/>
      <c r="D207" s="3"/>
      <c r="E207" s="3"/>
      <c r="F207" s="3"/>
    </row>
    <row r="208" spans="3:6" x14ac:dyDescent="0.2">
      <c r="C208" s="3"/>
      <c r="D208" s="3"/>
      <c r="E208" s="3"/>
      <c r="F208" s="3"/>
    </row>
    <row r="209" spans="3:6" x14ac:dyDescent="0.2">
      <c r="C209" s="3"/>
      <c r="D209" s="3"/>
      <c r="E209" s="3"/>
      <c r="F209" s="3"/>
    </row>
    <row r="210" spans="3:6" x14ac:dyDescent="0.2">
      <c r="C210" s="3"/>
      <c r="D210" s="3"/>
      <c r="E210" s="3"/>
      <c r="F210" s="3"/>
    </row>
    <row r="211" spans="3:6" x14ac:dyDescent="0.2">
      <c r="C211" s="3"/>
      <c r="D211" s="3"/>
      <c r="E211" s="3"/>
      <c r="F211" s="3"/>
    </row>
    <row r="212" spans="3:6" x14ac:dyDescent="0.2">
      <c r="C212" s="3"/>
      <c r="D212" s="3"/>
      <c r="E212" s="3"/>
      <c r="F212" s="3"/>
    </row>
    <row r="213" spans="3:6" x14ac:dyDescent="0.2">
      <c r="C213" s="3"/>
      <c r="D213" s="3"/>
      <c r="E213" s="3"/>
      <c r="F213" s="3"/>
    </row>
    <row r="214" spans="3:6" x14ac:dyDescent="0.2">
      <c r="C214" s="3"/>
      <c r="D214" s="3"/>
      <c r="E214" s="3"/>
      <c r="F214" s="3"/>
    </row>
    <row r="215" spans="3:6" x14ac:dyDescent="0.2">
      <c r="C215" s="3"/>
      <c r="D215" s="3"/>
      <c r="E215" s="3"/>
      <c r="F215" s="3"/>
    </row>
    <row r="216" spans="3:6" x14ac:dyDescent="0.2">
      <c r="C216" s="3"/>
      <c r="D216" s="3"/>
      <c r="E216" s="3"/>
      <c r="F216" s="3"/>
    </row>
    <row r="217" spans="3:6" x14ac:dyDescent="0.2">
      <c r="C217" s="3"/>
      <c r="D217" s="3"/>
      <c r="E217" s="3"/>
      <c r="F217" s="3"/>
    </row>
    <row r="218" spans="3:6" x14ac:dyDescent="0.2">
      <c r="C218" s="3"/>
      <c r="D218" s="3"/>
      <c r="E218" s="3"/>
      <c r="F218" s="3"/>
    </row>
    <row r="219" spans="3:6" x14ac:dyDescent="0.2">
      <c r="C219" s="3"/>
      <c r="D219" s="3"/>
      <c r="E219" s="3"/>
      <c r="F219" s="3"/>
    </row>
    <row r="220" spans="3:6" x14ac:dyDescent="0.2">
      <c r="C220" s="3"/>
      <c r="D220" s="3"/>
      <c r="E220" s="3"/>
      <c r="F220" s="3"/>
    </row>
    <row r="221" spans="3:6" x14ac:dyDescent="0.2">
      <c r="C221" s="3"/>
      <c r="D221" s="3"/>
      <c r="E221" s="3"/>
      <c r="F221" s="3"/>
    </row>
    <row r="222" spans="3:6" x14ac:dyDescent="0.2">
      <c r="C222" s="3"/>
      <c r="D222" s="3"/>
      <c r="E222" s="3"/>
      <c r="F222" s="3"/>
    </row>
    <row r="223" spans="3:6" x14ac:dyDescent="0.2">
      <c r="C223" s="3"/>
      <c r="D223" s="3"/>
      <c r="E223" s="3"/>
      <c r="F223" s="3"/>
    </row>
    <row r="224" spans="3:6" x14ac:dyDescent="0.2">
      <c r="C224" s="3"/>
      <c r="D224" s="3"/>
      <c r="E224" s="3"/>
      <c r="F224" s="3"/>
    </row>
    <row r="225" spans="3:6" x14ac:dyDescent="0.2">
      <c r="C225" s="3"/>
      <c r="D225" s="3"/>
      <c r="E225" s="3"/>
      <c r="F225" s="3"/>
    </row>
    <row r="226" spans="3:6" x14ac:dyDescent="0.2">
      <c r="C226" s="3"/>
      <c r="D226" s="3"/>
      <c r="E226" s="3"/>
      <c r="F226" s="3"/>
    </row>
    <row r="227" spans="3:6" x14ac:dyDescent="0.2">
      <c r="C227" s="3"/>
      <c r="D227" s="3"/>
      <c r="E227" s="3"/>
      <c r="F227" s="3"/>
    </row>
    <row r="228" spans="3:6" x14ac:dyDescent="0.2">
      <c r="C228" s="3"/>
      <c r="D228" s="3"/>
      <c r="E228" s="3"/>
      <c r="F228" s="3"/>
    </row>
    <row r="229" spans="3:6" x14ac:dyDescent="0.2">
      <c r="C229" s="3"/>
      <c r="D229" s="3"/>
      <c r="E229" s="3"/>
      <c r="F229" s="3"/>
    </row>
    <row r="230" spans="3:6" x14ac:dyDescent="0.2">
      <c r="C230" s="3"/>
      <c r="D230" s="3"/>
      <c r="E230" s="3"/>
      <c r="F230" s="3"/>
    </row>
    <row r="231" spans="3:6" x14ac:dyDescent="0.2">
      <c r="C231" s="3"/>
      <c r="D231" s="3"/>
      <c r="E231" s="3"/>
      <c r="F231" s="3"/>
    </row>
    <row r="232" spans="3:6" x14ac:dyDescent="0.2">
      <c r="C232" s="3"/>
      <c r="D232" s="3"/>
      <c r="E232" s="3"/>
      <c r="F232" s="3"/>
    </row>
    <row r="233" spans="3:6" x14ac:dyDescent="0.2">
      <c r="C233" s="3"/>
      <c r="D233" s="3"/>
      <c r="E233" s="3"/>
      <c r="F233" s="3"/>
    </row>
    <row r="234" spans="3:6" x14ac:dyDescent="0.2">
      <c r="C234" s="3"/>
      <c r="D234" s="3"/>
      <c r="E234" s="3"/>
      <c r="F234" s="3"/>
    </row>
    <row r="235" spans="3:6" x14ac:dyDescent="0.2">
      <c r="C235" s="3"/>
      <c r="D235" s="3"/>
      <c r="E235" s="3"/>
      <c r="F235" s="3"/>
    </row>
    <row r="236" spans="3:6" x14ac:dyDescent="0.2">
      <c r="C236" s="3"/>
      <c r="D236" s="3"/>
      <c r="E236" s="3"/>
      <c r="F236" s="3"/>
    </row>
    <row r="237" spans="3:6" x14ac:dyDescent="0.2">
      <c r="C237" s="3"/>
      <c r="D237" s="3"/>
      <c r="E237" s="3"/>
      <c r="F237" s="3"/>
    </row>
    <row r="238" spans="3:6" x14ac:dyDescent="0.2">
      <c r="C238" s="3"/>
      <c r="D238" s="3"/>
      <c r="E238" s="3"/>
      <c r="F238" s="3"/>
    </row>
    <row r="239" spans="3:6" x14ac:dyDescent="0.2">
      <c r="C239" s="3"/>
      <c r="D239" s="3"/>
      <c r="E239" s="3"/>
      <c r="F239" s="3"/>
    </row>
    <row r="240" spans="3:6" x14ac:dyDescent="0.2">
      <c r="C240" s="3"/>
      <c r="D240" s="3"/>
      <c r="E240" s="3"/>
      <c r="F240" s="3"/>
    </row>
    <row r="241" spans="3:6" x14ac:dyDescent="0.2">
      <c r="C241" s="3"/>
      <c r="D241" s="3"/>
      <c r="E241" s="3"/>
      <c r="F241" s="3"/>
    </row>
    <row r="242" spans="3:6" x14ac:dyDescent="0.2">
      <c r="C242" s="3"/>
      <c r="D242" s="3"/>
      <c r="E242" s="3"/>
      <c r="F242" s="3"/>
    </row>
    <row r="243" spans="3:6" x14ac:dyDescent="0.2">
      <c r="C243" s="3"/>
      <c r="D243" s="3"/>
      <c r="E243" s="3"/>
      <c r="F243" s="3"/>
    </row>
    <row r="244" spans="3:6" x14ac:dyDescent="0.2">
      <c r="C244" s="3"/>
      <c r="D244" s="3"/>
      <c r="E244" s="3"/>
      <c r="F244" s="3"/>
    </row>
    <row r="245" spans="3:6" x14ac:dyDescent="0.2">
      <c r="C245" s="3"/>
      <c r="D245" s="3"/>
      <c r="E245" s="3"/>
      <c r="F245" s="3"/>
    </row>
    <row r="246" spans="3:6" x14ac:dyDescent="0.2">
      <c r="C246" s="3"/>
      <c r="D246" s="3"/>
      <c r="E246" s="3"/>
      <c r="F246" s="3"/>
    </row>
    <row r="247" spans="3:6" x14ac:dyDescent="0.2">
      <c r="C247" s="3"/>
      <c r="D247" s="3"/>
      <c r="E247" s="3"/>
      <c r="F247" s="3"/>
    </row>
    <row r="248" spans="3:6" x14ac:dyDescent="0.2">
      <c r="C248" s="3"/>
      <c r="D248" s="3"/>
      <c r="E248" s="3"/>
      <c r="F248" s="3"/>
    </row>
    <row r="249" spans="3:6" x14ac:dyDescent="0.2">
      <c r="C249" s="3"/>
      <c r="D249" s="3"/>
      <c r="E249" s="3"/>
      <c r="F249" s="3"/>
    </row>
    <row r="250" spans="3:6" x14ac:dyDescent="0.2">
      <c r="C250" s="3"/>
      <c r="D250" s="3"/>
      <c r="E250" s="3"/>
      <c r="F250" s="3"/>
    </row>
    <row r="251" spans="3:6" x14ac:dyDescent="0.2">
      <c r="C251" s="3"/>
      <c r="D251" s="3"/>
      <c r="E251" s="3"/>
      <c r="F251" s="3"/>
    </row>
    <row r="252" spans="3:6" x14ac:dyDescent="0.2">
      <c r="C252" s="3"/>
      <c r="D252" s="3"/>
      <c r="E252" s="3"/>
      <c r="F252" s="3"/>
    </row>
    <row r="253" spans="3:6" x14ac:dyDescent="0.2">
      <c r="C253" s="3"/>
      <c r="D253" s="3"/>
      <c r="E253" s="3"/>
      <c r="F253" s="3"/>
    </row>
    <row r="254" spans="3:6" x14ac:dyDescent="0.2">
      <c r="C254" s="3"/>
      <c r="D254" s="3"/>
      <c r="E254" s="3"/>
      <c r="F254" s="3"/>
    </row>
    <row r="255" spans="3:6" x14ac:dyDescent="0.2">
      <c r="C255" s="3"/>
      <c r="D255" s="3"/>
      <c r="E255" s="3"/>
      <c r="F255" s="3"/>
    </row>
    <row r="256" spans="3:6" x14ac:dyDescent="0.2">
      <c r="C256" s="3"/>
      <c r="D256" s="3"/>
      <c r="E256" s="3"/>
      <c r="F256" s="3"/>
    </row>
    <row r="257" spans="3:6" x14ac:dyDescent="0.2">
      <c r="C257" s="3"/>
      <c r="D257" s="3"/>
      <c r="E257" s="3"/>
      <c r="F257" s="3"/>
    </row>
    <row r="258" spans="3:6" x14ac:dyDescent="0.2">
      <c r="C258" s="3"/>
      <c r="D258" s="3"/>
      <c r="E258" s="3"/>
      <c r="F258" s="3"/>
    </row>
    <row r="259" spans="3:6" x14ac:dyDescent="0.2">
      <c r="C259" s="3"/>
      <c r="D259" s="3"/>
      <c r="E259" s="3"/>
      <c r="F259" s="3"/>
    </row>
    <row r="260" spans="3:6" x14ac:dyDescent="0.2">
      <c r="C260" s="3"/>
      <c r="D260" s="3"/>
      <c r="E260" s="3"/>
      <c r="F260" s="3"/>
    </row>
    <row r="261" spans="3:6" x14ac:dyDescent="0.2">
      <c r="C261" s="3"/>
      <c r="D261" s="3"/>
      <c r="E261" s="3"/>
      <c r="F261" s="3"/>
    </row>
    <row r="262" spans="3:6" x14ac:dyDescent="0.2">
      <c r="C262" s="3"/>
      <c r="D262" s="3"/>
      <c r="E262" s="3"/>
      <c r="F262" s="3"/>
    </row>
    <row r="263" spans="3:6" x14ac:dyDescent="0.2">
      <c r="C263" s="3"/>
      <c r="D263" s="3"/>
      <c r="E263" s="3"/>
      <c r="F263" s="3"/>
    </row>
    <row r="264" spans="3:6" x14ac:dyDescent="0.2">
      <c r="C264" s="3"/>
      <c r="D264" s="3"/>
      <c r="E264" s="3"/>
      <c r="F264" s="3"/>
    </row>
    <row r="265" spans="3:6" x14ac:dyDescent="0.2">
      <c r="C265" s="3"/>
      <c r="D265" s="3"/>
      <c r="E265" s="3"/>
      <c r="F265" s="3"/>
    </row>
    <row r="266" spans="3:6" x14ac:dyDescent="0.2">
      <c r="C266" s="3"/>
      <c r="D266" s="3"/>
      <c r="E266" s="3"/>
      <c r="F266" s="3"/>
    </row>
    <row r="267" spans="3:6" x14ac:dyDescent="0.2">
      <c r="C267" s="3"/>
      <c r="D267" s="3"/>
      <c r="E267" s="3"/>
      <c r="F267" s="3"/>
    </row>
    <row r="268" spans="3:6" x14ac:dyDescent="0.2">
      <c r="C268" s="3"/>
      <c r="D268" s="3"/>
      <c r="E268" s="3"/>
      <c r="F268" s="3"/>
    </row>
    <row r="269" spans="3:6" x14ac:dyDescent="0.2">
      <c r="C269" s="3"/>
      <c r="D269" s="3"/>
      <c r="E269" s="3"/>
      <c r="F269" s="3"/>
    </row>
    <row r="270" spans="3:6" x14ac:dyDescent="0.2">
      <c r="C270" s="3"/>
      <c r="D270" s="3"/>
      <c r="E270" s="3"/>
      <c r="F270" s="3"/>
    </row>
    <row r="271" spans="3:6" x14ac:dyDescent="0.2">
      <c r="C271" s="3"/>
      <c r="D271" s="3"/>
      <c r="E271" s="3"/>
      <c r="F271" s="3"/>
    </row>
    <row r="272" spans="3:6" x14ac:dyDescent="0.2">
      <c r="C272" s="3"/>
      <c r="D272" s="3"/>
      <c r="E272" s="3"/>
      <c r="F272" s="3"/>
    </row>
    <row r="273" spans="3:6" x14ac:dyDescent="0.2">
      <c r="C273" s="3"/>
      <c r="D273" s="3"/>
      <c r="E273" s="3"/>
      <c r="F273" s="3"/>
    </row>
    <row r="274" spans="3:6" x14ac:dyDescent="0.2">
      <c r="C274" s="3"/>
      <c r="D274" s="3"/>
      <c r="E274" s="3"/>
      <c r="F274" s="3"/>
    </row>
    <row r="275" spans="3:6" x14ac:dyDescent="0.2">
      <c r="C275" s="3"/>
      <c r="D275" s="3"/>
      <c r="E275" s="3"/>
      <c r="F275" s="3"/>
    </row>
    <row r="276" spans="3:6" x14ac:dyDescent="0.2">
      <c r="C276" s="3"/>
      <c r="D276" s="3"/>
      <c r="E276" s="3"/>
      <c r="F276" s="3"/>
    </row>
    <row r="277" spans="3:6" x14ac:dyDescent="0.2">
      <c r="C277" s="3"/>
      <c r="D277" s="3"/>
      <c r="E277" s="3"/>
      <c r="F277" s="3"/>
    </row>
    <row r="278" spans="3:6" x14ac:dyDescent="0.2">
      <c r="C278" s="3"/>
      <c r="D278" s="3"/>
      <c r="E278" s="3"/>
      <c r="F278" s="3"/>
    </row>
    <row r="279" spans="3:6" x14ac:dyDescent="0.2">
      <c r="C279" s="3"/>
      <c r="D279" s="3"/>
      <c r="E279" s="3"/>
      <c r="F279" s="3"/>
    </row>
    <row r="280" spans="3:6" x14ac:dyDescent="0.2">
      <c r="C280" s="3"/>
      <c r="D280" s="3"/>
      <c r="E280" s="3"/>
      <c r="F280" s="3"/>
    </row>
    <row r="281" spans="3:6" x14ac:dyDescent="0.2">
      <c r="C281" s="3"/>
      <c r="D281" s="3"/>
      <c r="E281" s="3"/>
      <c r="F281" s="3"/>
    </row>
    <row r="282" spans="3:6" x14ac:dyDescent="0.2">
      <c r="C282" s="3"/>
      <c r="D282" s="3"/>
      <c r="E282" s="3"/>
      <c r="F282" s="3"/>
    </row>
    <row r="283" spans="3:6" x14ac:dyDescent="0.2">
      <c r="C283" s="3"/>
      <c r="D283" s="3"/>
      <c r="E283" s="3"/>
      <c r="F283" s="3"/>
    </row>
    <row r="284" spans="3:6" x14ac:dyDescent="0.2">
      <c r="C284" s="3"/>
      <c r="D284" s="3"/>
      <c r="E284" s="3"/>
      <c r="F284" s="3"/>
    </row>
    <row r="285" spans="3:6" x14ac:dyDescent="0.2">
      <c r="C285" s="3"/>
      <c r="D285" s="3"/>
      <c r="E285" s="3"/>
      <c r="F285" s="3"/>
    </row>
    <row r="286" spans="3:6" x14ac:dyDescent="0.2">
      <c r="C286" s="3"/>
      <c r="D286" s="3"/>
      <c r="E286" s="3"/>
      <c r="F286" s="3"/>
    </row>
    <row r="287" spans="3:6" x14ac:dyDescent="0.2">
      <c r="C287" s="3"/>
      <c r="D287" s="3"/>
      <c r="E287" s="3"/>
      <c r="F287" s="3"/>
    </row>
    <row r="288" spans="3:6" x14ac:dyDescent="0.2">
      <c r="C288" s="3"/>
      <c r="D288" s="3"/>
      <c r="E288" s="3"/>
      <c r="F288" s="3"/>
    </row>
    <row r="289" spans="3:6" x14ac:dyDescent="0.2">
      <c r="C289" s="3"/>
      <c r="D289" s="3"/>
      <c r="E289" s="3"/>
      <c r="F289" s="3"/>
    </row>
    <row r="290" spans="3:6" x14ac:dyDescent="0.2">
      <c r="C290" s="3"/>
      <c r="D290" s="3"/>
      <c r="E290" s="3"/>
      <c r="F290" s="3"/>
    </row>
    <row r="291" spans="3:6" x14ac:dyDescent="0.2">
      <c r="C291" s="3"/>
      <c r="D291" s="3"/>
      <c r="E291" s="3"/>
      <c r="F291" s="3"/>
    </row>
    <row r="292" spans="3:6" x14ac:dyDescent="0.2">
      <c r="C292" s="3"/>
      <c r="D292" s="3"/>
      <c r="E292" s="3"/>
      <c r="F292" s="3"/>
    </row>
    <row r="293" spans="3:6" x14ac:dyDescent="0.2">
      <c r="C293" s="3"/>
      <c r="D293" s="3"/>
      <c r="E293" s="3"/>
      <c r="F293" s="3"/>
    </row>
    <row r="294" spans="3:6" x14ac:dyDescent="0.2">
      <c r="C294" s="3"/>
      <c r="D294" s="3"/>
      <c r="E294" s="3"/>
      <c r="F294" s="3"/>
    </row>
    <row r="295" spans="3:6" x14ac:dyDescent="0.2">
      <c r="C295" s="3"/>
      <c r="D295" s="3"/>
      <c r="E295" s="3"/>
      <c r="F295" s="3"/>
    </row>
    <row r="296" spans="3:6" x14ac:dyDescent="0.2">
      <c r="C296" s="3"/>
      <c r="D296" s="3"/>
      <c r="E296" s="3"/>
      <c r="F296" s="3"/>
    </row>
    <row r="297" spans="3:6" x14ac:dyDescent="0.2">
      <c r="C297" s="3"/>
      <c r="D297" s="3"/>
      <c r="E297" s="3"/>
      <c r="F297" s="3"/>
    </row>
    <row r="298" spans="3:6" x14ac:dyDescent="0.2">
      <c r="C298" s="3"/>
      <c r="D298" s="3"/>
      <c r="E298" s="3"/>
      <c r="F298" s="3"/>
    </row>
    <row r="299" spans="3:6" x14ac:dyDescent="0.2">
      <c r="C299" s="3"/>
      <c r="D299" s="3"/>
      <c r="E299" s="3"/>
      <c r="F299" s="3"/>
    </row>
    <row r="300" spans="3:6" x14ac:dyDescent="0.2">
      <c r="C300" s="3"/>
      <c r="D300" s="3"/>
      <c r="E300" s="3"/>
      <c r="F300" s="3"/>
    </row>
    <row r="301" spans="3:6" x14ac:dyDescent="0.2">
      <c r="C301" s="3"/>
      <c r="D301" s="3"/>
      <c r="E301" s="3"/>
      <c r="F301" s="3"/>
    </row>
    <row r="302" spans="3:6" x14ac:dyDescent="0.2">
      <c r="C302" s="3"/>
      <c r="D302" s="3"/>
      <c r="E302" s="3"/>
      <c r="F302" s="3"/>
    </row>
    <row r="303" spans="3:6" x14ac:dyDescent="0.2">
      <c r="C303" s="3"/>
      <c r="D303" s="3"/>
      <c r="E303" s="3"/>
      <c r="F303" s="3"/>
    </row>
    <row r="304" spans="3:6" x14ac:dyDescent="0.2">
      <c r="C304" s="3"/>
      <c r="D304" s="3"/>
      <c r="E304" s="3"/>
      <c r="F304" s="3"/>
    </row>
    <row r="305" spans="3:6" x14ac:dyDescent="0.2">
      <c r="C305" s="3"/>
      <c r="D305" s="3"/>
      <c r="E305" s="3"/>
      <c r="F305" s="3"/>
    </row>
    <row r="306" spans="3:6" x14ac:dyDescent="0.2">
      <c r="C306" s="3"/>
      <c r="D306" s="3"/>
      <c r="E306" s="3"/>
      <c r="F306" s="3"/>
    </row>
    <row r="307" spans="3:6" x14ac:dyDescent="0.2">
      <c r="C307" s="3"/>
      <c r="D307" s="3"/>
      <c r="E307" s="3"/>
      <c r="F307" s="3"/>
    </row>
    <row r="308" spans="3:6" x14ac:dyDescent="0.2">
      <c r="C308" s="3"/>
      <c r="D308" s="3"/>
      <c r="E308" s="3"/>
      <c r="F308" s="3"/>
    </row>
    <row r="309" spans="3:6" x14ac:dyDescent="0.2">
      <c r="C309" s="3"/>
      <c r="D309" s="3"/>
      <c r="E309" s="3"/>
      <c r="F309" s="3"/>
    </row>
    <row r="310" spans="3:6" x14ac:dyDescent="0.2">
      <c r="C310" s="3"/>
      <c r="D310" s="3"/>
      <c r="E310" s="3"/>
      <c r="F310" s="3"/>
    </row>
    <row r="311" spans="3:6" x14ac:dyDescent="0.2">
      <c r="C311" s="3"/>
      <c r="D311" s="3"/>
      <c r="E311" s="3"/>
      <c r="F311" s="3"/>
    </row>
    <row r="312" spans="3:6" x14ac:dyDescent="0.2">
      <c r="C312" s="3"/>
      <c r="D312" s="3"/>
      <c r="E312" s="3"/>
      <c r="F312" s="3"/>
    </row>
    <row r="313" spans="3:6" x14ac:dyDescent="0.2">
      <c r="C313" s="3"/>
      <c r="D313" s="3"/>
      <c r="E313" s="3"/>
      <c r="F313" s="3"/>
    </row>
    <row r="314" spans="3:6" x14ac:dyDescent="0.2">
      <c r="C314" s="3"/>
      <c r="D314" s="3"/>
      <c r="E314" s="3"/>
      <c r="F314" s="3"/>
    </row>
    <row r="315" spans="3:6" x14ac:dyDescent="0.2">
      <c r="C315" s="3"/>
      <c r="D315" s="3"/>
      <c r="E315" s="3"/>
      <c r="F315" s="3"/>
    </row>
    <row r="316" spans="3:6" x14ac:dyDescent="0.2">
      <c r="C316" s="3"/>
      <c r="D316" s="3"/>
      <c r="E316" s="3"/>
      <c r="F316" s="3"/>
    </row>
    <row r="317" spans="3:6" x14ac:dyDescent="0.2">
      <c r="C317" s="3"/>
      <c r="D317" s="3"/>
      <c r="E317" s="3"/>
      <c r="F317" s="3"/>
    </row>
    <row r="318" spans="3:6" x14ac:dyDescent="0.2">
      <c r="C318" s="3"/>
      <c r="D318" s="3"/>
      <c r="E318" s="3"/>
      <c r="F318" s="3"/>
    </row>
    <row r="319" spans="3:6" x14ac:dyDescent="0.2">
      <c r="C319" s="3"/>
      <c r="D319" s="3"/>
      <c r="E319" s="3"/>
      <c r="F319" s="3"/>
    </row>
    <row r="320" spans="3:6" x14ac:dyDescent="0.2">
      <c r="C320" s="3"/>
      <c r="D320" s="3"/>
      <c r="E320" s="3"/>
      <c r="F320" s="3"/>
    </row>
    <row r="321" spans="3:6" x14ac:dyDescent="0.2">
      <c r="C321" s="3"/>
      <c r="D321" s="3"/>
      <c r="E321" s="3"/>
      <c r="F321" s="3"/>
    </row>
    <row r="322" spans="3:6" x14ac:dyDescent="0.2">
      <c r="C322" s="3"/>
      <c r="D322" s="3"/>
      <c r="E322" s="3"/>
      <c r="F322" s="3"/>
    </row>
    <row r="323" spans="3:6" x14ac:dyDescent="0.2">
      <c r="C323" s="3"/>
      <c r="D323" s="3"/>
      <c r="E323" s="3"/>
      <c r="F323" s="3"/>
    </row>
    <row r="324" spans="3:6" x14ac:dyDescent="0.2">
      <c r="C324" s="3"/>
      <c r="D324" s="3"/>
      <c r="E324" s="3"/>
      <c r="F324" s="3"/>
    </row>
    <row r="325" spans="3:6" x14ac:dyDescent="0.2">
      <c r="C325" s="3"/>
      <c r="D325" s="3"/>
      <c r="E325" s="3"/>
      <c r="F325" s="3"/>
    </row>
    <row r="326" spans="3:6" x14ac:dyDescent="0.2">
      <c r="C326" s="3"/>
      <c r="D326" s="3"/>
      <c r="E326" s="3"/>
      <c r="F326" s="3"/>
    </row>
    <row r="327" spans="3:6" x14ac:dyDescent="0.2">
      <c r="C327" s="3"/>
      <c r="D327" s="3"/>
      <c r="E327" s="3"/>
      <c r="F327" s="3"/>
    </row>
    <row r="328" spans="3:6" x14ac:dyDescent="0.2">
      <c r="C328" s="3"/>
      <c r="D328" s="3"/>
      <c r="E328" s="3"/>
      <c r="F328" s="3"/>
    </row>
    <row r="329" spans="3:6" x14ac:dyDescent="0.2">
      <c r="C329" s="3"/>
      <c r="D329" s="3"/>
      <c r="E329" s="3"/>
      <c r="F329" s="3"/>
    </row>
    <row r="330" spans="3:6" x14ac:dyDescent="0.2">
      <c r="C330" s="3"/>
      <c r="D330" s="3"/>
      <c r="E330" s="3"/>
      <c r="F330" s="3"/>
    </row>
    <row r="331" spans="3:6" x14ac:dyDescent="0.2">
      <c r="C331" s="3"/>
      <c r="D331" s="3"/>
      <c r="E331" s="3"/>
      <c r="F331" s="3"/>
    </row>
    <row r="332" spans="3:6" x14ac:dyDescent="0.2">
      <c r="C332" s="3"/>
      <c r="D332" s="3"/>
      <c r="E332" s="3"/>
      <c r="F332" s="3"/>
    </row>
    <row r="333" spans="3:6" x14ac:dyDescent="0.2">
      <c r="C333" s="3"/>
      <c r="D333" s="3"/>
      <c r="E333" s="3"/>
      <c r="F333" s="3"/>
    </row>
    <row r="334" spans="3:6" x14ac:dyDescent="0.2">
      <c r="C334" s="3"/>
      <c r="D334" s="3"/>
      <c r="E334" s="3"/>
      <c r="F334" s="3"/>
    </row>
    <row r="335" spans="3:6" x14ac:dyDescent="0.2">
      <c r="C335" s="3"/>
      <c r="D335" s="3"/>
      <c r="E335" s="3"/>
      <c r="F335" s="3"/>
    </row>
    <row r="336" spans="3:6" x14ac:dyDescent="0.2">
      <c r="C336" s="3"/>
      <c r="D336" s="3"/>
      <c r="E336" s="3"/>
      <c r="F336" s="3"/>
    </row>
    <row r="337" spans="3:6" x14ac:dyDescent="0.2">
      <c r="C337" s="3"/>
      <c r="D337" s="3"/>
      <c r="E337" s="3"/>
      <c r="F337" s="3"/>
    </row>
    <row r="338" spans="3:6" x14ac:dyDescent="0.2">
      <c r="C338" s="3"/>
      <c r="D338" s="3"/>
      <c r="E338" s="3"/>
      <c r="F338" s="3"/>
    </row>
    <row r="339" spans="3:6" x14ac:dyDescent="0.2">
      <c r="C339" s="3"/>
      <c r="D339" s="3"/>
      <c r="E339" s="3"/>
      <c r="F339" s="3"/>
    </row>
    <row r="340" spans="3:6" x14ac:dyDescent="0.2">
      <c r="C340" s="3"/>
      <c r="D340" s="3"/>
      <c r="E340" s="3"/>
      <c r="F340" s="3"/>
    </row>
    <row r="341" spans="3:6" x14ac:dyDescent="0.2">
      <c r="C341" s="3"/>
      <c r="D341" s="3"/>
      <c r="E341" s="3"/>
      <c r="F341" s="3"/>
    </row>
    <row r="342" spans="3:6" x14ac:dyDescent="0.2">
      <c r="C342" s="3"/>
      <c r="D342" s="3"/>
      <c r="E342" s="3"/>
      <c r="F342" s="3"/>
    </row>
    <row r="343" spans="3:6" x14ac:dyDescent="0.2">
      <c r="C343" s="3"/>
      <c r="D343" s="3"/>
      <c r="E343" s="3"/>
      <c r="F343" s="3"/>
    </row>
    <row r="344" spans="3:6" x14ac:dyDescent="0.2">
      <c r="C344" s="3"/>
      <c r="D344" s="3"/>
      <c r="E344" s="3"/>
      <c r="F344" s="3"/>
    </row>
    <row r="345" spans="3:6" x14ac:dyDescent="0.2">
      <c r="C345" s="3"/>
      <c r="D345" s="3"/>
      <c r="E345" s="3"/>
      <c r="F345" s="3"/>
    </row>
    <row r="346" spans="3:6" x14ac:dyDescent="0.2">
      <c r="C346" s="3"/>
      <c r="D346" s="3"/>
      <c r="E346" s="3"/>
      <c r="F346" s="3"/>
    </row>
    <row r="347" spans="3:6" x14ac:dyDescent="0.2">
      <c r="C347" s="3"/>
      <c r="D347" s="3"/>
      <c r="E347" s="3"/>
      <c r="F347" s="3"/>
    </row>
    <row r="348" spans="3:6" x14ac:dyDescent="0.2">
      <c r="C348" s="3"/>
      <c r="D348" s="3"/>
      <c r="E348" s="3"/>
      <c r="F348" s="3"/>
    </row>
    <row r="349" spans="3:6" x14ac:dyDescent="0.2">
      <c r="C349" s="3"/>
      <c r="D349" s="3"/>
      <c r="E349" s="3"/>
      <c r="F349" s="3"/>
    </row>
    <row r="350" spans="3:6" x14ac:dyDescent="0.2">
      <c r="C350" s="3"/>
      <c r="D350" s="3"/>
      <c r="E350" s="3"/>
      <c r="F350" s="3"/>
    </row>
    <row r="351" spans="3:6" x14ac:dyDescent="0.2">
      <c r="C351" s="3"/>
      <c r="D351" s="3"/>
      <c r="E351" s="3"/>
      <c r="F351" s="3"/>
    </row>
    <row r="352" spans="3:6" x14ac:dyDescent="0.2">
      <c r="C352" s="3"/>
      <c r="D352" s="3"/>
      <c r="E352" s="3"/>
      <c r="F352" s="3"/>
    </row>
    <row r="353" spans="3:6" x14ac:dyDescent="0.2">
      <c r="C353" s="3"/>
      <c r="D353" s="3"/>
      <c r="E353" s="3"/>
      <c r="F353" s="3"/>
    </row>
    <row r="354" spans="3:6" x14ac:dyDescent="0.2">
      <c r="C354" s="3"/>
      <c r="D354" s="3"/>
      <c r="E354" s="3"/>
      <c r="F354" s="3"/>
    </row>
    <row r="355" spans="3:6" x14ac:dyDescent="0.2">
      <c r="C355" s="3"/>
      <c r="D355" s="3"/>
      <c r="E355" s="3"/>
      <c r="F355" s="3"/>
    </row>
    <row r="356" spans="3:6" x14ac:dyDescent="0.2">
      <c r="C356" s="3"/>
      <c r="D356" s="3"/>
      <c r="E356" s="3"/>
      <c r="F356" s="3"/>
    </row>
    <row r="357" spans="3:6" x14ac:dyDescent="0.2">
      <c r="C357" s="3"/>
      <c r="D357" s="3"/>
      <c r="E357" s="3"/>
      <c r="F357" s="3"/>
    </row>
    <row r="358" spans="3:6" x14ac:dyDescent="0.2">
      <c r="C358" s="3"/>
      <c r="D358" s="3"/>
      <c r="E358" s="3"/>
      <c r="F358" s="3"/>
    </row>
    <row r="359" spans="3:6" x14ac:dyDescent="0.2">
      <c r="C359" s="3"/>
      <c r="D359" s="3"/>
      <c r="E359" s="3"/>
      <c r="F359" s="3"/>
    </row>
    <row r="360" spans="3:6" x14ac:dyDescent="0.2">
      <c r="C360" s="3"/>
      <c r="D360" s="3"/>
      <c r="E360" s="3"/>
      <c r="F360" s="3"/>
    </row>
    <row r="361" spans="3:6" x14ac:dyDescent="0.2">
      <c r="C361" s="3"/>
      <c r="D361" s="3"/>
      <c r="E361" s="3"/>
      <c r="F361" s="3"/>
    </row>
    <row r="362" spans="3:6" x14ac:dyDescent="0.2">
      <c r="C362" s="3"/>
      <c r="D362" s="3"/>
      <c r="E362" s="3"/>
      <c r="F362" s="3"/>
    </row>
    <row r="363" spans="3:6" x14ac:dyDescent="0.2">
      <c r="C363" s="3"/>
      <c r="D363" s="3"/>
      <c r="E363" s="3"/>
      <c r="F363" s="3"/>
    </row>
    <row r="364" spans="3:6" x14ac:dyDescent="0.2">
      <c r="C364" s="3"/>
      <c r="D364" s="3"/>
      <c r="E364" s="3"/>
      <c r="F364" s="3"/>
    </row>
    <row r="365" spans="3:6" x14ac:dyDescent="0.2">
      <c r="C365" s="3"/>
      <c r="D365" s="3"/>
      <c r="E365" s="3"/>
      <c r="F365" s="3"/>
    </row>
    <row r="366" spans="3:6" x14ac:dyDescent="0.2">
      <c r="C366" s="3"/>
      <c r="D366" s="3"/>
      <c r="E366" s="3"/>
      <c r="F366" s="3"/>
    </row>
    <row r="367" spans="3:6" x14ac:dyDescent="0.2">
      <c r="C367" s="3"/>
      <c r="D367" s="3"/>
      <c r="E367" s="3"/>
      <c r="F367" s="3"/>
    </row>
    <row r="368" spans="3:6" x14ac:dyDescent="0.2">
      <c r="C368" s="3"/>
      <c r="D368" s="3"/>
      <c r="E368" s="3"/>
      <c r="F368" s="3"/>
    </row>
    <row r="369" spans="3:6" x14ac:dyDescent="0.2">
      <c r="C369" s="3"/>
      <c r="D369" s="3"/>
      <c r="E369" s="3"/>
      <c r="F369" s="3"/>
    </row>
    <row r="370" spans="3:6" x14ac:dyDescent="0.2">
      <c r="C370" s="3"/>
      <c r="D370" s="3"/>
      <c r="E370" s="3"/>
      <c r="F370" s="3"/>
    </row>
    <row r="371" spans="3:6" x14ac:dyDescent="0.2">
      <c r="C371" s="3"/>
      <c r="D371" s="3"/>
      <c r="E371" s="3"/>
      <c r="F371" s="3"/>
    </row>
    <row r="372" spans="3:6" x14ac:dyDescent="0.2">
      <c r="C372" s="3"/>
      <c r="D372" s="3"/>
      <c r="E372" s="3"/>
      <c r="F372" s="3"/>
    </row>
    <row r="373" spans="3:6" x14ac:dyDescent="0.2">
      <c r="C373" s="3"/>
      <c r="D373" s="3"/>
      <c r="E373" s="3"/>
      <c r="F373" s="3"/>
    </row>
    <row r="374" spans="3:6" x14ac:dyDescent="0.2">
      <c r="C374" s="3"/>
      <c r="D374" s="3"/>
      <c r="E374" s="3"/>
      <c r="F374" s="3"/>
    </row>
    <row r="375" spans="3:6" x14ac:dyDescent="0.2">
      <c r="C375" s="3"/>
      <c r="D375" s="3"/>
      <c r="E375" s="3"/>
      <c r="F375" s="3"/>
    </row>
    <row r="376" spans="3:6" x14ac:dyDescent="0.2">
      <c r="C376" s="3"/>
      <c r="D376" s="3"/>
      <c r="E376" s="3"/>
      <c r="F376" s="3"/>
    </row>
    <row r="377" spans="3:6" x14ac:dyDescent="0.2">
      <c r="C377" s="3"/>
      <c r="D377" s="3"/>
      <c r="E377" s="3"/>
      <c r="F377" s="3"/>
    </row>
    <row r="378" spans="3:6" x14ac:dyDescent="0.2">
      <c r="C378" s="3"/>
      <c r="D378" s="3"/>
      <c r="E378" s="3"/>
      <c r="F378" s="3"/>
    </row>
    <row r="379" spans="3:6" x14ac:dyDescent="0.2">
      <c r="C379" s="3"/>
      <c r="D379" s="3"/>
      <c r="E379" s="3"/>
      <c r="F379" s="3"/>
    </row>
    <row r="380" spans="3:6" x14ac:dyDescent="0.2">
      <c r="C380" s="3"/>
      <c r="D380" s="3"/>
      <c r="E380" s="3"/>
      <c r="F380" s="3"/>
    </row>
    <row r="381" spans="3:6" x14ac:dyDescent="0.2">
      <c r="C381" s="3"/>
      <c r="D381" s="3"/>
      <c r="E381" s="3"/>
      <c r="F381" s="3"/>
    </row>
    <row r="382" spans="3:6" x14ac:dyDescent="0.2">
      <c r="C382" s="3"/>
      <c r="D382" s="3"/>
      <c r="E382" s="3"/>
      <c r="F382" s="3"/>
    </row>
    <row r="383" spans="3:6" x14ac:dyDescent="0.2">
      <c r="C383" s="3"/>
      <c r="D383" s="3"/>
      <c r="E383" s="3"/>
      <c r="F383" s="3"/>
    </row>
    <row r="384" spans="3:6" x14ac:dyDescent="0.2">
      <c r="C384" s="3"/>
      <c r="D384" s="3"/>
      <c r="E384" s="3"/>
      <c r="F384" s="3"/>
    </row>
    <row r="385" spans="3:6" x14ac:dyDescent="0.2">
      <c r="C385" s="3"/>
      <c r="D385" s="3"/>
      <c r="E385" s="3"/>
      <c r="F385" s="3"/>
    </row>
    <row r="386" spans="3:6" x14ac:dyDescent="0.2">
      <c r="C386" s="3"/>
      <c r="D386" s="3"/>
      <c r="E386" s="3"/>
      <c r="F386" s="3"/>
    </row>
    <row r="387" spans="3:6" x14ac:dyDescent="0.2">
      <c r="C387" s="3"/>
      <c r="D387" s="3"/>
      <c r="E387" s="3"/>
      <c r="F387" s="3"/>
    </row>
    <row r="388" spans="3:6" x14ac:dyDescent="0.2">
      <c r="C388" s="3"/>
      <c r="D388" s="3"/>
      <c r="E388" s="3"/>
      <c r="F388" s="3"/>
    </row>
    <row r="389" spans="3:6" x14ac:dyDescent="0.2">
      <c r="C389" s="3"/>
      <c r="D389" s="3"/>
      <c r="E389" s="3"/>
      <c r="F389" s="3"/>
    </row>
    <row r="390" spans="3:6" x14ac:dyDescent="0.2">
      <c r="C390" s="3"/>
      <c r="D390" s="3"/>
      <c r="E390" s="3"/>
      <c r="F390" s="3"/>
    </row>
    <row r="391" spans="3:6" x14ac:dyDescent="0.2">
      <c r="C391" s="3"/>
      <c r="D391" s="3"/>
      <c r="E391" s="3"/>
      <c r="F391" s="3"/>
    </row>
    <row r="392" spans="3:6" x14ac:dyDescent="0.2">
      <c r="C392" s="3"/>
      <c r="D392" s="3"/>
      <c r="E392" s="3"/>
      <c r="F392" s="3"/>
    </row>
    <row r="393" spans="3:6" x14ac:dyDescent="0.2">
      <c r="C393" s="3"/>
      <c r="D393" s="3"/>
      <c r="E393" s="3"/>
      <c r="F393" s="3"/>
    </row>
    <row r="394" spans="3:6" x14ac:dyDescent="0.2">
      <c r="C394" s="3"/>
      <c r="D394" s="3"/>
      <c r="E394" s="3"/>
      <c r="F394" s="3"/>
    </row>
    <row r="395" spans="3:6" x14ac:dyDescent="0.2">
      <c r="C395" s="3"/>
      <c r="D395" s="3"/>
      <c r="E395" s="3"/>
      <c r="F395" s="3"/>
    </row>
    <row r="396" spans="3:6" x14ac:dyDescent="0.2">
      <c r="C396" s="3"/>
      <c r="D396" s="3"/>
      <c r="E396" s="3"/>
      <c r="F396" s="3"/>
    </row>
    <row r="397" spans="3:6" x14ac:dyDescent="0.2">
      <c r="C397" s="3"/>
      <c r="D397" s="3"/>
      <c r="E397" s="3"/>
      <c r="F397" s="3"/>
    </row>
    <row r="398" spans="3:6" x14ac:dyDescent="0.2">
      <c r="C398" s="3"/>
      <c r="D398" s="3"/>
      <c r="E398" s="3"/>
      <c r="F398" s="3"/>
    </row>
    <row r="399" spans="3:6" x14ac:dyDescent="0.2">
      <c r="C399" s="3"/>
      <c r="D399" s="3"/>
      <c r="E399" s="3"/>
      <c r="F399" s="3"/>
    </row>
    <row r="400" spans="3:6" x14ac:dyDescent="0.2">
      <c r="C400" s="3"/>
      <c r="D400" s="3"/>
      <c r="E400" s="3"/>
      <c r="F400" s="3"/>
    </row>
    <row r="401" spans="3:6" x14ac:dyDescent="0.2">
      <c r="C401" s="3"/>
      <c r="D401" s="3"/>
      <c r="E401" s="3"/>
      <c r="F401" s="3"/>
    </row>
    <row r="402" spans="3:6" x14ac:dyDescent="0.2">
      <c r="C402" s="3"/>
      <c r="D402" s="3"/>
      <c r="E402" s="3"/>
      <c r="F402" s="3"/>
    </row>
    <row r="403" spans="3:6" x14ac:dyDescent="0.2">
      <c r="C403" s="3"/>
      <c r="D403" s="3"/>
      <c r="E403" s="3"/>
      <c r="F403" s="3"/>
    </row>
    <row r="404" spans="3:6" x14ac:dyDescent="0.2">
      <c r="C404" s="3"/>
      <c r="D404" s="3"/>
      <c r="E404" s="3"/>
      <c r="F404" s="3"/>
    </row>
    <row r="405" spans="3:6" x14ac:dyDescent="0.2">
      <c r="C405" s="3"/>
      <c r="D405" s="3"/>
      <c r="E405" s="3"/>
      <c r="F405" s="3"/>
    </row>
    <row r="406" spans="3:6" x14ac:dyDescent="0.2">
      <c r="C406" s="3"/>
      <c r="D406" s="3"/>
      <c r="E406" s="3"/>
      <c r="F406" s="3"/>
    </row>
    <row r="407" spans="3:6" x14ac:dyDescent="0.2">
      <c r="C407" s="3"/>
      <c r="D407" s="3"/>
      <c r="E407" s="3"/>
      <c r="F407" s="3"/>
    </row>
    <row r="408" spans="3:6" x14ac:dyDescent="0.2">
      <c r="C408" s="3"/>
      <c r="D408" s="3"/>
      <c r="E408" s="3"/>
      <c r="F408" s="3"/>
    </row>
    <row r="409" spans="3:6" x14ac:dyDescent="0.2">
      <c r="C409" s="3"/>
      <c r="D409" s="3"/>
      <c r="E409" s="3"/>
      <c r="F409" s="3"/>
    </row>
    <row r="410" spans="3:6" x14ac:dyDescent="0.2">
      <c r="C410" s="3"/>
      <c r="D410" s="3"/>
      <c r="E410" s="3"/>
      <c r="F410" s="3"/>
    </row>
    <row r="411" spans="3:6" x14ac:dyDescent="0.2">
      <c r="C411" s="3"/>
      <c r="D411" s="3"/>
      <c r="E411" s="3"/>
      <c r="F411" s="3"/>
    </row>
    <row r="412" spans="3:6" x14ac:dyDescent="0.2">
      <c r="C412" s="3"/>
      <c r="D412" s="3"/>
      <c r="E412" s="3"/>
      <c r="F412" s="3"/>
    </row>
    <row r="413" spans="3:6" x14ac:dyDescent="0.2">
      <c r="C413" s="3"/>
      <c r="D413" s="3"/>
      <c r="E413" s="3"/>
      <c r="F413" s="3"/>
    </row>
    <row r="414" spans="3:6" x14ac:dyDescent="0.2">
      <c r="C414" s="3"/>
      <c r="D414" s="3"/>
      <c r="E414" s="3"/>
      <c r="F414" s="3"/>
    </row>
    <row r="415" spans="3:6" x14ac:dyDescent="0.2">
      <c r="C415" s="3"/>
      <c r="D415" s="3"/>
      <c r="E415" s="3"/>
      <c r="F415" s="3"/>
    </row>
    <row r="416" spans="3:6" x14ac:dyDescent="0.2">
      <c r="C416" s="3"/>
      <c r="D416" s="3"/>
      <c r="E416" s="3"/>
      <c r="F416" s="3"/>
    </row>
    <row r="417" spans="3:6" x14ac:dyDescent="0.2">
      <c r="C417" s="3"/>
      <c r="D417" s="3"/>
      <c r="E417" s="3"/>
      <c r="F417" s="3"/>
    </row>
    <row r="418" spans="3:6" x14ac:dyDescent="0.2">
      <c r="C418" s="3"/>
      <c r="D418" s="3"/>
      <c r="E418" s="3"/>
      <c r="F418" s="3"/>
    </row>
    <row r="419" spans="3:6" x14ac:dyDescent="0.2">
      <c r="C419" s="3"/>
      <c r="D419" s="3"/>
      <c r="E419" s="3"/>
      <c r="F419" s="3"/>
    </row>
    <row r="420" spans="3:6" x14ac:dyDescent="0.2">
      <c r="C420" s="3"/>
      <c r="D420" s="3"/>
      <c r="E420" s="3"/>
      <c r="F420" s="3"/>
    </row>
    <row r="421" spans="3:6" x14ac:dyDescent="0.2">
      <c r="C421" s="3"/>
      <c r="D421" s="3"/>
      <c r="E421" s="3"/>
      <c r="F421" s="3"/>
    </row>
    <row r="422" spans="3:6" x14ac:dyDescent="0.2">
      <c r="C422" s="3"/>
      <c r="D422" s="3"/>
      <c r="E422" s="3"/>
      <c r="F422" s="3"/>
    </row>
    <row r="423" spans="3:6" x14ac:dyDescent="0.2">
      <c r="C423" s="3"/>
      <c r="D423" s="3"/>
      <c r="E423" s="3"/>
      <c r="F423" s="3"/>
    </row>
    <row r="424" spans="3:6" x14ac:dyDescent="0.2">
      <c r="C424" s="3"/>
      <c r="D424" s="3"/>
      <c r="E424" s="3"/>
      <c r="F424" s="3"/>
    </row>
    <row r="425" spans="3:6" x14ac:dyDescent="0.2">
      <c r="C425" s="3"/>
      <c r="D425" s="3"/>
      <c r="E425" s="3"/>
      <c r="F425" s="3"/>
    </row>
    <row r="426" spans="3:6" x14ac:dyDescent="0.2">
      <c r="C426" s="3"/>
      <c r="D426" s="3"/>
      <c r="E426" s="3"/>
      <c r="F426" s="3"/>
    </row>
    <row r="427" spans="3:6" x14ac:dyDescent="0.2">
      <c r="C427" s="3"/>
      <c r="D427" s="3"/>
      <c r="E427" s="3"/>
      <c r="F427" s="3"/>
    </row>
    <row r="428" spans="3:6" x14ac:dyDescent="0.2">
      <c r="C428" s="3"/>
      <c r="D428" s="3"/>
      <c r="E428" s="3"/>
      <c r="F428" s="3"/>
    </row>
    <row r="429" spans="3:6" x14ac:dyDescent="0.2">
      <c r="C429" s="3"/>
      <c r="D429" s="3"/>
      <c r="E429" s="3"/>
      <c r="F429" s="3"/>
    </row>
    <row r="430" spans="3:6" x14ac:dyDescent="0.2">
      <c r="C430" s="3"/>
      <c r="D430" s="3"/>
      <c r="E430" s="3"/>
      <c r="F430" s="3"/>
    </row>
    <row r="431" spans="3:6" x14ac:dyDescent="0.2">
      <c r="C431" s="3"/>
      <c r="D431" s="3"/>
      <c r="E431" s="3"/>
      <c r="F431" s="3"/>
    </row>
    <row r="432" spans="3:6" x14ac:dyDescent="0.2">
      <c r="C432" s="3"/>
      <c r="D432" s="3"/>
      <c r="E432" s="3"/>
      <c r="F432" s="3"/>
    </row>
    <row r="433" spans="3:6" x14ac:dyDescent="0.2">
      <c r="C433" s="3"/>
      <c r="D433" s="3"/>
      <c r="E433" s="3"/>
      <c r="F433" s="3"/>
    </row>
    <row r="434" spans="3:6" x14ac:dyDescent="0.2">
      <c r="C434" s="3"/>
      <c r="D434" s="3"/>
      <c r="E434" s="3"/>
      <c r="F434" s="3"/>
    </row>
    <row r="435" spans="3:6" x14ac:dyDescent="0.2">
      <c r="C435" s="3"/>
      <c r="D435" s="3"/>
      <c r="E435" s="3"/>
      <c r="F435" s="3"/>
    </row>
    <row r="436" spans="3:6" x14ac:dyDescent="0.2">
      <c r="C436" s="3"/>
      <c r="D436" s="3"/>
      <c r="E436" s="3"/>
      <c r="F436" s="3"/>
    </row>
    <row r="437" spans="3:6" x14ac:dyDescent="0.2">
      <c r="C437" s="3"/>
      <c r="D437" s="3"/>
      <c r="E437" s="3"/>
      <c r="F437" s="3"/>
    </row>
    <row r="438" spans="3:6" x14ac:dyDescent="0.2">
      <c r="C438" s="3"/>
      <c r="D438" s="3"/>
      <c r="E438" s="3"/>
      <c r="F438" s="3"/>
    </row>
    <row r="439" spans="3:6" x14ac:dyDescent="0.2">
      <c r="C439" s="3"/>
      <c r="D439" s="3"/>
      <c r="E439" s="3"/>
      <c r="F439" s="3"/>
    </row>
    <row r="440" spans="3:6" x14ac:dyDescent="0.2">
      <c r="C440" s="3"/>
      <c r="D440" s="3"/>
      <c r="E440" s="3"/>
      <c r="F440" s="3"/>
    </row>
    <row r="441" spans="3:6" x14ac:dyDescent="0.2">
      <c r="C441" s="3"/>
      <c r="D441" s="3"/>
      <c r="E441" s="3"/>
      <c r="F441" s="3"/>
    </row>
    <row r="442" spans="3:6" x14ac:dyDescent="0.2">
      <c r="C442" s="3"/>
      <c r="D442" s="3"/>
      <c r="E442" s="3"/>
      <c r="F442" s="3"/>
    </row>
    <row r="443" spans="3:6" x14ac:dyDescent="0.2">
      <c r="C443" s="3"/>
      <c r="D443" s="3"/>
      <c r="E443" s="3"/>
      <c r="F443" s="3"/>
    </row>
    <row r="444" spans="3:6" x14ac:dyDescent="0.2">
      <c r="C444" s="3"/>
      <c r="D444" s="3"/>
      <c r="E444" s="3"/>
      <c r="F444" s="3"/>
    </row>
    <row r="445" spans="3:6" x14ac:dyDescent="0.2">
      <c r="C445" s="3"/>
      <c r="D445" s="3"/>
      <c r="E445" s="3"/>
      <c r="F445" s="3"/>
    </row>
    <row r="446" spans="3:6" x14ac:dyDescent="0.2">
      <c r="C446" s="3"/>
      <c r="D446" s="3"/>
      <c r="E446" s="3"/>
      <c r="F446" s="3"/>
    </row>
    <row r="447" spans="3:6" x14ac:dyDescent="0.2">
      <c r="C447" s="3"/>
      <c r="D447" s="3"/>
      <c r="E447" s="3"/>
      <c r="F447" s="3"/>
    </row>
    <row r="448" spans="3:6" x14ac:dyDescent="0.2">
      <c r="C448" s="3"/>
      <c r="D448" s="3"/>
      <c r="E448" s="3"/>
      <c r="F448" s="3"/>
    </row>
    <row r="449" spans="3:6" x14ac:dyDescent="0.2">
      <c r="C449" s="3"/>
      <c r="D449" s="3"/>
      <c r="E449" s="3"/>
      <c r="F449" s="3"/>
    </row>
    <row r="450" spans="3:6" x14ac:dyDescent="0.2">
      <c r="C450" s="3"/>
      <c r="D450" s="3"/>
      <c r="E450" s="3"/>
      <c r="F450" s="3"/>
    </row>
    <row r="451" spans="3:6" x14ac:dyDescent="0.2">
      <c r="C451" s="3"/>
      <c r="D451" s="3"/>
      <c r="E451" s="3"/>
      <c r="F451" s="3"/>
    </row>
    <row r="452" spans="3:6" x14ac:dyDescent="0.2">
      <c r="C452" s="3"/>
      <c r="D452" s="3"/>
      <c r="E452" s="3"/>
      <c r="F452" s="3"/>
    </row>
    <row r="453" spans="3:6" x14ac:dyDescent="0.2">
      <c r="C453" s="3"/>
      <c r="D453" s="3"/>
      <c r="E453" s="3"/>
      <c r="F453" s="3"/>
    </row>
    <row r="454" spans="3:6" x14ac:dyDescent="0.2">
      <c r="C454" s="3"/>
      <c r="D454" s="3"/>
      <c r="E454" s="3"/>
      <c r="F454" s="3"/>
    </row>
    <row r="455" spans="3:6" x14ac:dyDescent="0.2">
      <c r="C455" s="3"/>
      <c r="D455" s="3"/>
      <c r="E455" s="3"/>
      <c r="F455" s="3"/>
    </row>
    <row r="456" spans="3:6" x14ac:dyDescent="0.2">
      <c r="C456" s="3"/>
      <c r="D456" s="3"/>
      <c r="E456" s="3"/>
      <c r="F456" s="3"/>
    </row>
    <row r="457" spans="3:6" x14ac:dyDescent="0.2">
      <c r="C457" s="3"/>
      <c r="D457" s="3"/>
      <c r="E457" s="3"/>
      <c r="F457" s="3"/>
    </row>
    <row r="458" spans="3:6" x14ac:dyDescent="0.2">
      <c r="C458" s="3"/>
      <c r="D458" s="3"/>
      <c r="E458" s="3"/>
      <c r="F458" s="3"/>
    </row>
    <row r="459" spans="3:6" x14ac:dyDescent="0.2">
      <c r="C459" s="3"/>
      <c r="D459" s="3"/>
      <c r="E459" s="3"/>
      <c r="F459" s="3"/>
    </row>
    <row r="460" spans="3:6" x14ac:dyDescent="0.2">
      <c r="C460" s="3"/>
      <c r="D460" s="3"/>
      <c r="E460" s="3"/>
      <c r="F460" s="3"/>
    </row>
    <row r="461" spans="3:6" x14ac:dyDescent="0.2">
      <c r="C461" s="3"/>
      <c r="D461" s="3"/>
      <c r="E461" s="3"/>
      <c r="F461" s="3"/>
    </row>
    <row r="462" spans="3:6" x14ac:dyDescent="0.2">
      <c r="C462" s="3"/>
      <c r="D462" s="3"/>
      <c r="E462" s="3"/>
      <c r="F462" s="3"/>
    </row>
    <row r="463" spans="3:6" x14ac:dyDescent="0.2">
      <c r="C463" s="3"/>
      <c r="D463" s="3"/>
      <c r="E463" s="3"/>
      <c r="F463" s="3"/>
    </row>
    <row r="464" spans="3:6" x14ac:dyDescent="0.2">
      <c r="C464" s="3"/>
      <c r="D464" s="3"/>
      <c r="E464" s="3"/>
      <c r="F464" s="3"/>
    </row>
    <row r="465" spans="3:6" x14ac:dyDescent="0.2">
      <c r="C465" s="3"/>
      <c r="D465" s="3"/>
      <c r="E465" s="3"/>
      <c r="F465" s="3"/>
    </row>
    <row r="466" spans="3:6" x14ac:dyDescent="0.2">
      <c r="C466" s="3"/>
      <c r="D466" s="3"/>
      <c r="E466" s="3"/>
      <c r="F466" s="3"/>
    </row>
    <row r="467" spans="3:6" x14ac:dyDescent="0.2">
      <c r="C467" s="3"/>
      <c r="D467" s="3"/>
      <c r="E467" s="3"/>
      <c r="F467" s="3"/>
    </row>
    <row r="468" spans="3:6" x14ac:dyDescent="0.2">
      <c r="C468" s="3"/>
      <c r="D468" s="3"/>
      <c r="E468" s="3"/>
      <c r="F468" s="3"/>
    </row>
    <row r="469" spans="3:6" x14ac:dyDescent="0.2">
      <c r="C469" s="3"/>
      <c r="D469" s="3"/>
      <c r="E469" s="3"/>
      <c r="F469" s="3"/>
    </row>
    <row r="470" spans="3:6" x14ac:dyDescent="0.2">
      <c r="C470" s="3"/>
      <c r="D470" s="3"/>
      <c r="E470" s="3"/>
      <c r="F470" s="3"/>
    </row>
    <row r="471" spans="3:6" x14ac:dyDescent="0.2">
      <c r="C471" s="3"/>
      <c r="D471" s="3"/>
      <c r="E471" s="3"/>
      <c r="F471" s="3"/>
    </row>
    <row r="472" spans="3:6" x14ac:dyDescent="0.2">
      <c r="C472" s="3"/>
      <c r="D472" s="3"/>
      <c r="E472" s="3"/>
      <c r="F472" s="3"/>
    </row>
    <row r="473" spans="3:6" x14ac:dyDescent="0.2">
      <c r="C473" s="3"/>
      <c r="D473" s="3"/>
      <c r="E473" s="3"/>
      <c r="F473" s="3"/>
    </row>
    <row r="474" spans="3:6" x14ac:dyDescent="0.2">
      <c r="C474" s="3"/>
      <c r="D474" s="3"/>
      <c r="E474" s="3"/>
      <c r="F474" s="3"/>
    </row>
    <row r="475" spans="3:6" x14ac:dyDescent="0.2">
      <c r="C475" s="3"/>
      <c r="D475" s="3"/>
      <c r="E475" s="3"/>
      <c r="F475" s="3"/>
    </row>
    <row r="476" spans="3:6" x14ac:dyDescent="0.2">
      <c r="C476" s="3"/>
      <c r="D476" s="3"/>
      <c r="E476" s="3"/>
      <c r="F476" s="3"/>
    </row>
    <row r="477" spans="3:6" x14ac:dyDescent="0.2">
      <c r="C477" s="3"/>
      <c r="D477" s="3"/>
      <c r="E477" s="3"/>
      <c r="F477" s="3"/>
    </row>
    <row r="478" spans="3:6" x14ac:dyDescent="0.2">
      <c r="C478" s="3"/>
      <c r="D478" s="3"/>
      <c r="E478" s="3"/>
      <c r="F478" s="3"/>
    </row>
    <row r="479" spans="3:6" x14ac:dyDescent="0.2">
      <c r="C479" s="3"/>
      <c r="D479" s="3"/>
      <c r="E479" s="3"/>
      <c r="F479" s="3"/>
    </row>
    <row r="480" spans="3:6" x14ac:dyDescent="0.2">
      <c r="C480" s="3"/>
      <c r="D480" s="3"/>
      <c r="E480" s="3"/>
      <c r="F480" s="3"/>
    </row>
    <row r="481" spans="3:6" x14ac:dyDescent="0.2">
      <c r="C481" s="3"/>
      <c r="D481" s="3"/>
      <c r="E481" s="3"/>
      <c r="F481" s="3"/>
    </row>
    <row r="482" spans="3:6" x14ac:dyDescent="0.2">
      <c r="C482" s="3"/>
      <c r="D482" s="3"/>
      <c r="E482" s="3"/>
      <c r="F482" s="3"/>
    </row>
    <row r="483" spans="3:6" x14ac:dyDescent="0.2">
      <c r="C483" s="3"/>
      <c r="D483" s="3"/>
      <c r="E483" s="3"/>
      <c r="F483" s="3"/>
    </row>
    <row r="484" spans="3:6" x14ac:dyDescent="0.2">
      <c r="C484" s="3"/>
      <c r="D484" s="3"/>
      <c r="E484" s="3"/>
      <c r="F484" s="3"/>
    </row>
    <row r="485" spans="3:6" x14ac:dyDescent="0.2">
      <c r="C485" s="3"/>
      <c r="D485" s="3"/>
      <c r="E485" s="3"/>
      <c r="F485" s="3"/>
    </row>
    <row r="486" spans="3:6" x14ac:dyDescent="0.2">
      <c r="C486" s="3"/>
      <c r="D486" s="3"/>
      <c r="E486" s="3"/>
      <c r="F486" s="3"/>
    </row>
    <row r="487" spans="3:6" x14ac:dyDescent="0.2">
      <c r="C487" s="3"/>
      <c r="D487" s="3"/>
      <c r="E487" s="3"/>
      <c r="F487" s="3"/>
    </row>
    <row r="488" spans="3:6" x14ac:dyDescent="0.2">
      <c r="C488" s="3"/>
      <c r="D488" s="3"/>
      <c r="E488" s="3"/>
      <c r="F488" s="3"/>
    </row>
    <row r="489" spans="3:6" x14ac:dyDescent="0.2">
      <c r="C489" s="3"/>
      <c r="D489" s="3"/>
      <c r="E489" s="3"/>
      <c r="F489" s="3"/>
    </row>
    <row r="490" spans="3:6" x14ac:dyDescent="0.2">
      <c r="C490" s="3"/>
      <c r="D490" s="3"/>
      <c r="E490" s="3"/>
      <c r="F490" s="3"/>
    </row>
    <row r="491" spans="3:6" x14ac:dyDescent="0.2">
      <c r="C491" s="3"/>
      <c r="D491" s="3"/>
      <c r="E491" s="3"/>
      <c r="F491" s="3"/>
    </row>
    <row r="492" spans="3:6" x14ac:dyDescent="0.2">
      <c r="C492" s="3"/>
      <c r="D492" s="3"/>
      <c r="E492" s="3"/>
      <c r="F492" s="3"/>
    </row>
    <row r="493" spans="3:6" x14ac:dyDescent="0.2">
      <c r="C493" s="3"/>
      <c r="D493" s="3"/>
      <c r="E493" s="3"/>
      <c r="F493" s="3"/>
    </row>
    <row r="494" spans="3:6" x14ac:dyDescent="0.2">
      <c r="C494" s="3"/>
      <c r="D494" s="3"/>
      <c r="E494" s="3"/>
      <c r="F494" s="3"/>
    </row>
    <row r="495" spans="3:6" x14ac:dyDescent="0.2">
      <c r="C495" s="3"/>
      <c r="D495" s="3"/>
      <c r="E495" s="3"/>
      <c r="F495" s="3"/>
    </row>
    <row r="496" spans="3:6" x14ac:dyDescent="0.2">
      <c r="C496" s="3"/>
      <c r="D496" s="3"/>
      <c r="E496" s="3"/>
      <c r="F496" s="3"/>
    </row>
    <row r="497" spans="3:6" x14ac:dyDescent="0.2">
      <c r="C497" s="3"/>
      <c r="D497" s="3"/>
      <c r="E497" s="3"/>
      <c r="F497" s="3"/>
    </row>
    <row r="498" spans="3:6" x14ac:dyDescent="0.2">
      <c r="C498" s="3"/>
      <c r="D498" s="3"/>
      <c r="E498" s="3"/>
      <c r="F498" s="3"/>
    </row>
    <row r="499" spans="3:6" x14ac:dyDescent="0.2">
      <c r="C499" s="3"/>
      <c r="D499" s="3"/>
      <c r="E499" s="3"/>
      <c r="F499" s="3"/>
    </row>
    <row r="500" spans="3:6" x14ac:dyDescent="0.2">
      <c r="C500" s="3"/>
      <c r="D500" s="3"/>
      <c r="E500" s="3"/>
      <c r="F500" s="3"/>
    </row>
    <row r="501" spans="3:6" x14ac:dyDescent="0.2">
      <c r="C501" s="3"/>
      <c r="D501" s="3"/>
      <c r="E501" s="3"/>
      <c r="F501" s="3"/>
    </row>
    <row r="502" spans="3:6" x14ac:dyDescent="0.2">
      <c r="C502" s="3"/>
      <c r="D502" s="3"/>
      <c r="E502" s="3"/>
      <c r="F502" s="3"/>
    </row>
    <row r="503" spans="3:6" x14ac:dyDescent="0.2">
      <c r="C503" s="3"/>
      <c r="D503" s="3"/>
      <c r="E503" s="3"/>
      <c r="F503" s="3"/>
    </row>
    <row r="504" spans="3:6" x14ac:dyDescent="0.2">
      <c r="C504" s="3"/>
      <c r="D504" s="3"/>
      <c r="E504" s="3"/>
      <c r="F504" s="3"/>
    </row>
    <row r="505" spans="3:6" x14ac:dyDescent="0.2">
      <c r="C505" s="3"/>
      <c r="D505" s="3"/>
      <c r="E505" s="3"/>
      <c r="F505" s="3"/>
    </row>
    <row r="506" spans="3:6" x14ac:dyDescent="0.2">
      <c r="C506" s="3"/>
      <c r="D506" s="3"/>
      <c r="E506" s="3"/>
      <c r="F506" s="3"/>
    </row>
    <row r="507" spans="3:6" x14ac:dyDescent="0.2">
      <c r="C507" s="3"/>
      <c r="D507" s="3"/>
      <c r="E507" s="3"/>
      <c r="F507" s="3"/>
    </row>
    <row r="508" spans="3:6" x14ac:dyDescent="0.2">
      <c r="C508" s="3"/>
      <c r="D508" s="3"/>
      <c r="E508" s="3"/>
      <c r="F508" s="3"/>
    </row>
    <row r="509" spans="3:6" x14ac:dyDescent="0.2">
      <c r="C509" s="3"/>
      <c r="D509" s="3"/>
      <c r="E509" s="3"/>
      <c r="F509" s="3"/>
    </row>
    <row r="510" spans="3:6" x14ac:dyDescent="0.2">
      <c r="C510" s="3"/>
      <c r="D510" s="3"/>
      <c r="E510" s="3"/>
      <c r="F510" s="3"/>
    </row>
    <row r="511" spans="3:6" x14ac:dyDescent="0.2">
      <c r="C511" s="3"/>
      <c r="D511" s="3"/>
      <c r="E511" s="3"/>
      <c r="F511" s="3"/>
    </row>
    <row r="512" spans="3:6" x14ac:dyDescent="0.2">
      <c r="C512" s="3"/>
      <c r="D512" s="3"/>
      <c r="E512" s="3"/>
      <c r="F512" s="3"/>
    </row>
    <row r="513" spans="3:6" x14ac:dyDescent="0.2">
      <c r="C513" s="3"/>
      <c r="D513" s="3"/>
      <c r="E513" s="3"/>
      <c r="F513" s="3"/>
    </row>
    <row r="514" spans="3:6" x14ac:dyDescent="0.2">
      <c r="C514" s="3"/>
      <c r="D514" s="3"/>
      <c r="E514" s="3"/>
      <c r="F514" s="3"/>
    </row>
    <row r="515" spans="3:6" x14ac:dyDescent="0.2">
      <c r="C515" s="3"/>
      <c r="D515" s="3"/>
      <c r="E515" s="3"/>
      <c r="F515" s="3"/>
    </row>
    <row r="516" spans="3:6" x14ac:dyDescent="0.2">
      <c r="C516" s="3"/>
      <c r="D516" s="3"/>
      <c r="E516" s="3"/>
      <c r="F516" s="3"/>
    </row>
    <row r="517" spans="3:6" x14ac:dyDescent="0.2">
      <c r="C517" s="3"/>
      <c r="D517" s="3"/>
      <c r="E517" s="3"/>
      <c r="F517" s="3"/>
    </row>
    <row r="518" spans="3:6" x14ac:dyDescent="0.2">
      <c r="C518" s="3"/>
      <c r="D518" s="3"/>
      <c r="E518" s="3"/>
      <c r="F518" s="3"/>
    </row>
    <row r="519" spans="3:6" x14ac:dyDescent="0.2">
      <c r="C519" s="3"/>
      <c r="D519" s="3"/>
      <c r="E519" s="3"/>
      <c r="F519" s="3"/>
    </row>
    <row r="520" spans="3:6" x14ac:dyDescent="0.2">
      <c r="C520" s="3"/>
      <c r="D520" s="3"/>
      <c r="E520" s="3"/>
      <c r="F520" s="3"/>
    </row>
    <row r="521" spans="3:6" x14ac:dyDescent="0.2">
      <c r="C521" s="3"/>
      <c r="D521" s="3"/>
      <c r="E521" s="3"/>
      <c r="F521" s="3"/>
    </row>
    <row r="522" spans="3:6" x14ac:dyDescent="0.2">
      <c r="C522" s="3"/>
      <c r="D522" s="3"/>
      <c r="E522" s="3"/>
      <c r="F522" s="3"/>
    </row>
    <row r="523" spans="3:6" x14ac:dyDescent="0.2">
      <c r="C523" s="3"/>
      <c r="D523" s="3"/>
      <c r="E523" s="3"/>
      <c r="F523" s="3"/>
    </row>
    <row r="524" spans="3:6" x14ac:dyDescent="0.2">
      <c r="C524" s="3"/>
      <c r="D524" s="3"/>
      <c r="E524" s="3"/>
      <c r="F524" s="3"/>
    </row>
    <row r="525" spans="3:6" x14ac:dyDescent="0.2">
      <c r="C525" s="3"/>
      <c r="D525" s="3"/>
      <c r="E525" s="3"/>
      <c r="F525" s="3"/>
    </row>
    <row r="526" spans="3:6" x14ac:dyDescent="0.2">
      <c r="C526" s="3"/>
      <c r="D526" s="3"/>
      <c r="E526" s="3"/>
      <c r="F526" s="3"/>
    </row>
    <row r="527" spans="3:6" x14ac:dyDescent="0.2">
      <c r="C527" s="3"/>
      <c r="D527" s="3"/>
      <c r="E527" s="3"/>
      <c r="F527" s="3"/>
    </row>
    <row r="528" spans="3:6" x14ac:dyDescent="0.2">
      <c r="C528" s="3"/>
      <c r="D528" s="3"/>
      <c r="E528" s="3"/>
      <c r="F528" s="3"/>
    </row>
    <row r="529" spans="3:6" x14ac:dyDescent="0.2">
      <c r="C529" s="3"/>
      <c r="D529" s="3"/>
      <c r="E529" s="3"/>
      <c r="F529" s="3"/>
    </row>
    <row r="530" spans="3:6" x14ac:dyDescent="0.2">
      <c r="C530" s="3"/>
      <c r="D530" s="3"/>
      <c r="E530" s="3"/>
      <c r="F530" s="3"/>
    </row>
    <row r="531" spans="3:6" x14ac:dyDescent="0.2">
      <c r="C531" s="3"/>
      <c r="D531" s="3"/>
      <c r="E531" s="3"/>
      <c r="F531" s="3"/>
    </row>
    <row r="532" spans="3:6" x14ac:dyDescent="0.2">
      <c r="C532" s="3"/>
      <c r="D532" s="3"/>
      <c r="E532" s="3"/>
      <c r="F532" s="3"/>
    </row>
    <row r="533" spans="3:6" x14ac:dyDescent="0.2">
      <c r="C533" s="3"/>
      <c r="D533" s="3"/>
      <c r="E533" s="3"/>
      <c r="F533" s="3"/>
    </row>
    <row r="534" spans="3:6" x14ac:dyDescent="0.2">
      <c r="C534" s="3"/>
      <c r="D534" s="3"/>
      <c r="E534" s="3"/>
      <c r="F534" s="3"/>
    </row>
    <row r="535" spans="3:6" x14ac:dyDescent="0.2">
      <c r="C535" s="3"/>
      <c r="D535" s="3"/>
      <c r="E535" s="3"/>
      <c r="F535" s="3"/>
    </row>
    <row r="536" spans="3:6" x14ac:dyDescent="0.2">
      <c r="C536" s="3"/>
      <c r="D536" s="3"/>
      <c r="E536" s="3"/>
      <c r="F536" s="3"/>
    </row>
    <row r="537" spans="3:6" x14ac:dyDescent="0.2">
      <c r="C537" s="3"/>
      <c r="D537" s="3"/>
      <c r="E537" s="3"/>
      <c r="F537" s="3"/>
    </row>
    <row r="538" spans="3:6" x14ac:dyDescent="0.2">
      <c r="C538" s="3"/>
      <c r="D538" s="3"/>
      <c r="E538" s="3"/>
      <c r="F538" s="3"/>
    </row>
    <row r="539" spans="3:6" x14ac:dyDescent="0.2">
      <c r="C539" s="3"/>
      <c r="D539" s="3"/>
      <c r="E539" s="3"/>
      <c r="F539" s="3"/>
    </row>
    <row r="540" spans="3:6" x14ac:dyDescent="0.2">
      <c r="C540" s="3"/>
      <c r="D540" s="3"/>
      <c r="E540" s="3"/>
      <c r="F540" s="3"/>
    </row>
    <row r="541" spans="3:6" x14ac:dyDescent="0.2">
      <c r="C541" s="3"/>
      <c r="D541" s="3"/>
      <c r="E541" s="3"/>
      <c r="F541" s="3"/>
    </row>
    <row r="542" spans="3:6" x14ac:dyDescent="0.2">
      <c r="C542" s="3"/>
      <c r="D542" s="3"/>
      <c r="E542" s="3"/>
      <c r="F542" s="3"/>
    </row>
    <row r="543" spans="3:6" x14ac:dyDescent="0.2">
      <c r="C543" s="3"/>
      <c r="D543" s="3"/>
      <c r="E543" s="3"/>
      <c r="F543" s="3"/>
    </row>
    <row r="544" spans="3:6" x14ac:dyDescent="0.2">
      <c r="C544" s="3"/>
      <c r="D544" s="3"/>
      <c r="E544" s="3"/>
      <c r="F544" s="3"/>
    </row>
    <row r="545" spans="3:6" x14ac:dyDescent="0.2">
      <c r="C545" s="3"/>
      <c r="D545" s="3"/>
      <c r="E545" s="3"/>
      <c r="F545" s="3"/>
    </row>
    <row r="546" spans="3:6" x14ac:dyDescent="0.2">
      <c r="C546" s="3"/>
      <c r="D546" s="3"/>
      <c r="E546" s="3"/>
      <c r="F546" s="3"/>
    </row>
    <row r="547" spans="3:6" x14ac:dyDescent="0.2">
      <c r="C547" s="3"/>
      <c r="D547" s="3"/>
      <c r="E547" s="3"/>
      <c r="F547" s="3"/>
    </row>
    <row r="548" spans="3:6" x14ac:dyDescent="0.2">
      <c r="C548" s="3"/>
      <c r="D548" s="3"/>
      <c r="E548" s="3"/>
      <c r="F548" s="3"/>
    </row>
    <row r="549" spans="3:6" x14ac:dyDescent="0.2">
      <c r="C549" s="3"/>
      <c r="D549" s="3"/>
      <c r="E549" s="3"/>
      <c r="F549" s="3"/>
    </row>
    <row r="550" spans="3:6" x14ac:dyDescent="0.2">
      <c r="C550" s="3"/>
      <c r="D550" s="3"/>
      <c r="E550" s="3"/>
      <c r="F550" s="3"/>
    </row>
    <row r="551" spans="3:6" x14ac:dyDescent="0.2">
      <c r="C551" s="3"/>
      <c r="D551" s="3"/>
      <c r="E551" s="3"/>
      <c r="F551" s="3"/>
    </row>
    <row r="552" spans="3:6" x14ac:dyDescent="0.2">
      <c r="C552" s="3"/>
      <c r="D552" s="3"/>
      <c r="E552" s="3"/>
      <c r="F552" s="3"/>
    </row>
    <row r="553" spans="3:6" x14ac:dyDescent="0.2">
      <c r="C553" s="3"/>
      <c r="D553" s="3"/>
      <c r="E553" s="3"/>
      <c r="F553" s="3"/>
    </row>
    <row r="554" spans="3:6" x14ac:dyDescent="0.2">
      <c r="C554" s="3"/>
      <c r="D554" s="3"/>
      <c r="E554" s="3"/>
      <c r="F554" s="3"/>
    </row>
    <row r="555" spans="3:6" x14ac:dyDescent="0.2">
      <c r="C555" s="3"/>
      <c r="D555" s="3"/>
      <c r="E555" s="3"/>
      <c r="F555" s="3"/>
    </row>
    <row r="556" spans="3:6" x14ac:dyDescent="0.2">
      <c r="C556" s="3"/>
      <c r="D556" s="3"/>
      <c r="E556" s="3"/>
      <c r="F556" s="3"/>
    </row>
    <row r="557" spans="3:6" x14ac:dyDescent="0.2">
      <c r="C557" s="3"/>
      <c r="D557" s="3"/>
      <c r="E557" s="3"/>
      <c r="F557" s="3"/>
    </row>
    <row r="558" spans="3:6" x14ac:dyDescent="0.2">
      <c r="C558" s="3"/>
      <c r="D558" s="3"/>
      <c r="E558" s="3"/>
      <c r="F558" s="3"/>
    </row>
    <row r="559" spans="3:6" x14ac:dyDescent="0.2">
      <c r="C559" s="3"/>
      <c r="D559" s="3"/>
      <c r="E559" s="3"/>
      <c r="F559" s="3"/>
    </row>
    <row r="560" spans="3:6" x14ac:dyDescent="0.2">
      <c r="C560" s="3"/>
      <c r="D560" s="3"/>
      <c r="E560" s="3"/>
      <c r="F560" s="3"/>
    </row>
    <row r="561" spans="3:6" x14ac:dyDescent="0.2">
      <c r="C561" s="3"/>
      <c r="D561" s="3"/>
      <c r="E561" s="3"/>
      <c r="F561" s="3"/>
    </row>
    <row r="562" spans="3:6" x14ac:dyDescent="0.2">
      <c r="C562" s="3"/>
      <c r="D562" s="3"/>
      <c r="E562" s="3"/>
      <c r="F562" s="3"/>
    </row>
    <row r="563" spans="3:6" x14ac:dyDescent="0.2">
      <c r="C563" s="3"/>
      <c r="D563" s="3"/>
      <c r="E563" s="3"/>
      <c r="F563" s="3"/>
    </row>
    <row r="564" spans="3:6" x14ac:dyDescent="0.2">
      <c r="C564" s="3"/>
      <c r="D564" s="3"/>
      <c r="E564" s="3"/>
      <c r="F564" s="3"/>
    </row>
    <row r="565" spans="3:6" x14ac:dyDescent="0.2">
      <c r="C565" s="3"/>
      <c r="D565" s="3"/>
      <c r="E565" s="3"/>
      <c r="F565" s="3"/>
    </row>
    <row r="566" spans="3:6" x14ac:dyDescent="0.2">
      <c r="C566" s="3"/>
      <c r="D566" s="3"/>
      <c r="E566" s="3"/>
      <c r="F566" s="3"/>
    </row>
    <row r="567" spans="3:6" x14ac:dyDescent="0.2">
      <c r="C567" s="3"/>
      <c r="D567" s="3"/>
      <c r="E567" s="3"/>
      <c r="F567" s="3"/>
    </row>
    <row r="568" spans="3:6" x14ac:dyDescent="0.2">
      <c r="C568" s="3"/>
      <c r="D568" s="3"/>
      <c r="E568" s="3"/>
      <c r="F568" s="3"/>
    </row>
    <row r="569" spans="3:6" x14ac:dyDescent="0.2">
      <c r="C569" s="3"/>
      <c r="D569" s="3"/>
      <c r="E569" s="3"/>
      <c r="F569" s="3"/>
    </row>
    <row r="570" spans="3:6" x14ac:dyDescent="0.2">
      <c r="C570" s="3"/>
      <c r="D570" s="3"/>
      <c r="E570" s="3"/>
      <c r="F570" s="3"/>
    </row>
    <row r="571" spans="3:6" x14ac:dyDescent="0.2">
      <c r="C571" s="3"/>
      <c r="D571" s="3"/>
      <c r="E571" s="3"/>
      <c r="F571" s="3"/>
    </row>
    <row r="572" spans="3:6" x14ac:dyDescent="0.2">
      <c r="C572" s="3"/>
      <c r="D572" s="3"/>
      <c r="E572" s="3"/>
      <c r="F572" s="3"/>
    </row>
    <row r="573" spans="3:6" x14ac:dyDescent="0.2">
      <c r="C573" s="3"/>
      <c r="D573" s="3"/>
      <c r="E573" s="3"/>
      <c r="F573" s="3"/>
    </row>
    <row r="574" spans="3:6" x14ac:dyDescent="0.2">
      <c r="C574" s="3"/>
      <c r="D574" s="3"/>
      <c r="E574" s="3"/>
      <c r="F574" s="3"/>
    </row>
    <row r="575" spans="3:6" x14ac:dyDescent="0.2">
      <c r="C575" s="3"/>
      <c r="D575" s="3"/>
      <c r="E575" s="3"/>
      <c r="F575" s="3"/>
    </row>
    <row r="576" spans="3:6" x14ac:dyDescent="0.2">
      <c r="C576" s="3"/>
      <c r="D576" s="3"/>
      <c r="E576" s="3"/>
      <c r="F576" s="3"/>
    </row>
    <row r="577" spans="3:6" x14ac:dyDescent="0.2">
      <c r="C577" s="3"/>
      <c r="D577" s="3"/>
      <c r="E577" s="3"/>
      <c r="F577" s="3"/>
    </row>
    <row r="578" spans="3:6" x14ac:dyDescent="0.2">
      <c r="C578" s="3"/>
      <c r="D578" s="3"/>
      <c r="E578" s="3"/>
      <c r="F578" s="3"/>
    </row>
    <row r="579" spans="3:6" x14ac:dyDescent="0.2">
      <c r="C579" s="3"/>
      <c r="D579" s="3"/>
      <c r="E579" s="3"/>
      <c r="F579" s="3"/>
    </row>
    <row r="580" spans="3:6" x14ac:dyDescent="0.2">
      <c r="C580" s="3"/>
      <c r="D580" s="3"/>
      <c r="E580" s="3"/>
      <c r="F580" s="3"/>
    </row>
    <row r="581" spans="3:6" x14ac:dyDescent="0.2">
      <c r="C581" s="3"/>
      <c r="D581" s="3"/>
      <c r="E581" s="3"/>
      <c r="F581" s="3"/>
    </row>
    <row r="582" spans="3:6" x14ac:dyDescent="0.2">
      <c r="C582" s="3"/>
      <c r="D582" s="3"/>
      <c r="E582" s="3"/>
      <c r="F582" s="3"/>
    </row>
    <row r="583" spans="3:6" x14ac:dyDescent="0.2">
      <c r="C583" s="3"/>
      <c r="D583" s="3"/>
      <c r="E583" s="3"/>
      <c r="F583" s="3"/>
    </row>
    <row r="584" spans="3:6" x14ac:dyDescent="0.2">
      <c r="C584" s="3"/>
      <c r="D584" s="3"/>
      <c r="E584" s="3"/>
      <c r="F584" s="3"/>
    </row>
    <row r="585" spans="3:6" x14ac:dyDescent="0.2">
      <c r="C585" s="3"/>
      <c r="D585" s="3"/>
      <c r="E585" s="3"/>
      <c r="F585" s="3"/>
    </row>
    <row r="586" spans="3:6" x14ac:dyDescent="0.2">
      <c r="C586" s="3"/>
      <c r="D586" s="3"/>
      <c r="E586" s="3"/>
      <c r="F586" s="3"/>
    </row>
    <row r="587" spans="3:6" x14ac:dyDescent="0.2">
      <c r="C587" s="3"/>
      <c r="D587" s="3"/>
      <c r="E587" s="3"/>
      <c r="F587" s="3"/>
    </row>
    <row r="588" spans="3:6" x14ac:dyDescent="0.2">
      <c r="C588" s="3"/>
      <c r="D588" s="3"/>
      <c r="E588" s="3"/>
      <c r="F588" s="3"/>
    </row>
    <row r="589" spans="3:6" x14ac:dyDescent="0.2">
      <c r="C589" s="3"/>
      <c r="D589" s="3"/>
      <c r="E589" s="3"/>
      <c r="F589" s="3"/>
    </row>
    <row r="590" spans="3:6" x14ac:dyDescent="0.2">
      <c r="C590" s="3"/>
      <c r="D590" s="3"/>
      <c r="E590" s="3"/>
      <c r="F590" s="3"/>
    </row>
    <row r="591" spans="3:6" x14ac:dyDescent="0.2">
      <c r="C591" s="3"/>
      <c r="D591" s="3"/>
      <c r="E591" s="3"/>
      <c r="F591" s="3"/>
    </row>
    <row r="592" spans="3:6" x14ac:dyDescent="0.2">
      <c r="C592" s="3"/>
      <c r="D592" s="3"/>
      <c r="E592" s="3"/>
      <c r="F592" s="3"/>
    </row>
    <row r="593" spans="3:6" x14ac:dyDescent="0.2">
      <c r="C593" s="3"/>
      <c r="D593" s="3"/>
      <c r="E593" s="3"/>
      <c r="F593" s="3"/>
    </row>
    <row r="594" spans="3:6" x14ac:dyDescent="0.2">
      <c r="C594" s="3"/>
      <c r="D594" s="3"/>
      <c r="E594" s="3"/>
      <c r="F594" s="3"/>
    </row>
    <row r="595" spans="3:6" x14ac:dyDescent="0.2">
      <c r="C595" s="3"/>
      <c r="D595" s="3"/>
      <c r="E595" s="3"/>
      <c r="F595" s="3"/>
    </row>
    <row r="596" spans="3:6" x14ac:dyDescent="0.2">
      <c r="C596" s="3"/>
      <c r="D596" s="3"/>
      <c r="E596" s="3"/>
      <c r="F596" s="3"/>
    </row>
    <row r="597" spans="3:6" x14ac:dyDescent="0.2">
      <c r="C597" s="3"/>
      <c r="D597" s="3"/>
      <c r="E597" s="3"/>
      <c r="F597" s="3"/>
    </row>
    <row r="598" spans="3:6" x14ac:dyDescent="0.2">
      <c r="C598" s="3"/>
      <c r="D598" s="3"/>
      <c r="E598" s="3"/>
      <c r="F598" s="3"/>
    </row>
  </sheetData>
  <autoFilter ref="A6:G9" xr:uid="{868B384C-3B4B-4F67-A137-DDD4CEF5B0B2}">
    <sortState xmlns:xlrd2="http://schemas.microsoft.com/office/spreadsheetml/2017/richdata2" ref="A7:G9">
      <sortCondition descending="1" ref="F6:F9"/>
    </sortState>
  </autoFilter>
  <mergeCells count="1">
    <mergeCell ref="A5:G5"/>
  </mergeCells>
  <conditionalFormatting sqref="A16:B90 C16:F598 G16:G90 A12:F15 A7:G9">
    <cfRule type="notContainsBlanks" dxfId="4" priority="4">
      <formula>LEN(TRIM(A7))&gt;0</formula>
    </cfRule>
  </conditionalFormatting>
  <conditionalFormatting sqref="A16:B78 G16:G78 C16:F598 A12:F15 A7:G7 A9:G9">
    <cfRule type="expression" dxfId="3" priority="3">
      <formula>AND(A7&lt;&gt;"",A8="")</formula>
    </cfRule>
  </conditionalFormatting>
  <conditionalFormatting sqref="G12:G15">
    <cfRule type="notContainsBlanks" dxfId="2" priority="2">
      <formula>LEN(TRIM(G12))&gt;0</formula>
    </cfRule>
  </conditionalFormatting>
  <conditionalFormatting sqref="G12:G15">
    <cfRule type="expression" dxfId="1" priority="1">
      <formula>AND(G12&lt;&gt;"",G13="")</formula>
    </cfRule>
  </conditionalFormatting>
  <conditionalFormatting sqref="A8:G8">
    <cfRule type="expression" dxfId="0" priority="5">
      <formula>AND(A8&lt;&gt;"",#REF!="")</formula>
    </cfRule>
  </conditionalFormatting>
  <dataValidations count="3">
    <dataValidation type="custom" allowBlank="1" showInputMessage="1" showErrorMessage="1" sqref="A12:A15 A6:A9" xr:uid="{EE1E4B5B-6679-4A89-8526-FC64768CAADE}">
      <formula1>COUNTIF(A:A,#REF!)=1</formula1>
    </dataValidation>
    <dataValidation type="custom" allowBlank="1" showInputMessage="1" showErrorMessage="1" sqref="B1048574:B1048576" xr:uid="{1ED54A2A-45D8-4BC0-B05F-7960ECD5DF52}">
      <formula1>COUNTIF(A:A,A1)=1</formula1>
    </dataValidation>
    <dataValidation type="custom" allowBlank="1" showInputMessage="1" showErrorMessage="1" sqref="B1:B5 B16:B1048573" xr:uid="{26A86FBE-DB6A-4DE7-90F7-B1B84BDF85AD}">
      <formula1>COUNTIF(A:A,A2)=1</formula1>
    </dataValidation>
  </dataValidations>
  <pageMargins left="0.70866141732283472" right="0.70866141732283472" top="0.78740157480314965" bottom="0.78740157480314965" header="0.31496062992125984" footer="0.31496062992125984"/>
  <pageSetup scale="28" fitToHeight="0" orientation="portrait" r:id="rId1"/>
  <headerFooter>
    <oddHeader>&amp;R&amp;G</oddHeader>
    <oddFooter>&amp;L&amp;"Arial,Standard"Swiss Skateboard Association&amp;C&amp;"Arial,Standard"Fellenrütistrasse 77&amp;R&amp;"Arial,Standard"6390 Engelberg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31D45-0C84-4848-A956-D7CA018BC78D}">
  <sheetPr codeName="Tabelle15"/>
  <dimension ref="B3:E107"/>
  <sheetViews>
    <sheetView topLeftCell="A4" workbookViewId="0">
      <selection activeCell="H10" sqref="H10"/>
    </sheetView>
  </sheetViews>
  <sheetFormatPr baseColWidth="10" defaultColWidth="11.42578125" defaultRowHeight="14.25" x14ac:dyDescent="0.2"/>
  <cols>
    <col min="1" max="1" width="6.28515625" style="1" customWidth="1"/>
    <col min="2" max="5" width="26.5703125" style="1" customWidth="1"/>
    <col min="6" max="16384" width="11.42578125" style="1"/>
  </cols>
  <sheetData>
    <row r="3" spans="2:5" ht="58.5" customHeight="1" x14ac:dyDescent="0.2"/>
    <row r="5" spans="2:5" ht="20.25" x14ac:dyDescent="0.3">
      <c r="B5" s="26" t="s">
        <v>153</v>
      </c>
      <c r="C5" s="26"/>
      <c r="D5" s="26"/>
      <c r="E5" s="26"/>
    </row>
    <row r="6" spans="2:5" s="8" customFormat="1" ht="51.75" customHeight="1" x14ac:dyDescent="0.25">
      <c r="B6" s="7" t="s">
        <v>110</v>
      </c>
      <c r="C6" s="7" t="s">
        <v>7</v>
      </c>
      <c r="D6" s="7" t="s">
        <v>8</v>
      </c>
      <c r="E6" s="7" t="s">
        <v>9</v>
      </c>
    </row>
    <row r="7" spans="2:5" s="10" customFormat="1" ht="16.5" customHeight="1" x14ac:dyDescent="0.25">
      <c r="B7" s="9">
        <v>1</v>
      </c>
      <c r="C7" s="9">
        <v>1000</v>
      </c>
      <c r="D7" s="9">
        <v>1000</v>
      </c>
      <c r="E7" s="9">
        <v>2000</v>
      </c>
    </row>
    <row r="8" spans="2:5" s="10" customFormat="1" ht="16.5" customHeight="1" x14ac:dyDescent="0.25">
      <c r="B8" s="9">
        <v>2</v>
      </c>
      <c r="C8" s="9">
        <v>800</v>
      </c>
      <c r="D8" s="9">
        <v>800</v>
      </c>
      <c r="E8" s="9">
        <v>1600</v>
      </c>
    </row>
    <row r="9" spans="2:5" s="10" customFormat="1" ht="16.5" customHeight="1" x14ac:dyDescent="0.25">
      <c r="B9" s="9">
        <v>3</v>
      </c>
      <c r="C9" s="9">
        <v>640</v>
      </c>
      <c r="D9" s="9">
        <v>640</v>
      </c>
      <c r="E9" s="9">
        <v>1280</v>
      </c>
    </row>
    <row r="10" spans="2:5" s="10" customFormat="1" ht="16.5" customHeight="1" x14ac:dyDescent="0.25">
      <c r="B10" s="9">
        <v>4</v>
      </c>
      <c r="C10" s="9">
        <v>500</v>
      </c>
      <c r="D10" s="9">
        <v>500</v>
      </c>
      <c r="E10" s="9">
        <v>1000</v>
      </c>
    </row>
    <row r="11" spans="2:5" s="10" customFormat="1" ht="16.5" customHeight="1" x14ac:dyDescent="0.25">
      <c r="B11" s="9">
        <v>5</v>
      </c>
      <c r="C11" s="9">
        <v>447</v>
      </c>
      <c r="D11" s="9">
        <v>447</v>
      </c>
      <c r="E11" s="9">
        <v>894</v>
      </c>
    </row>
    <row r="12" spans="2:5" s="10" customFormat="1" ht="16.5" customHeight="1" x14ac:dyDescent="0.25">
      <c r="B12" s="9">
        <v>6</v>
      </c>
      <c r="C12" s="9">
        <v>408</v>
      </c>
      <c r="D12" s="9">
        <v>408</v>
      </c>
      <c r="E12" s="9">
        <v>816</v>
      </c>
    </row>
    <row r="13" spans="2:5" s="10" customFormat="1" ht="16.5" customHeight="1" x14ac:dyDescent="0.25">
      <c r="B13" s="9">
        <v>7</v>
      </c>
      <c r="C13" s="9">
        <v>377</v>
      </c>
      <c r="D13" s="9">
        <v>377</v>
      </c>
      <c r="E13" s="9">
        <v>755</v>
      </c>
    </row>
    <row r="14" spans="2:5" s="10" customFormat="1" ht="16.5" customHeight="1" x14ac:dyDescent="0.25">
      <c r="B14" s="9">
        <v>8</v>
      </c>
      <c r="C14" s="9">
        <v>353</v>
      </c>
      <c r="D14" s="9">
        <v>353</v>
      </c>
      <c r="E14" s="9">
        <v>707</v>
      </c>
    </row>
    <row r="15" spans="2:5" s="10" customFormat="1" ht="16.5" customHeight="1" x14ac:dyDescent="0.25">
      <c r="B15" s="9">
        <v>9</v>
      </c>
      <c r="C15" s="9">
        <v>333</v>
      </c>
      <c r="D15" s="9">
        <v>333</v>
      </c>
      <c r="E15" s="9">
        <v>666</v>
      </c>
    </row>
    <row r="16" spans="2:5" s="10" customFormat="1" ht="16.5" customHeight="1" x14ac:dyDescent="0.25">
      <c r="B16" s="9">
        <v>10</v>
      </c>
      <c r="C16" s="9">
        <v>316</v>
      </c>
      <c r="D16" s="9">
        <v>316</v>
      </c>
      <c r="E16" s="9">
        <v>632</v>
      </c>
    </row>
    <row r="17" spans="2:5" s="10" customFormat="1" ht="16.5" customHeight="1" x14ac:dyDescent="0.25">
      <c r="B17" s="9">
        <v>11</v>
      </c>
      <c r="C17" s="9">
        <v>301</v>
      </c>
      <c r="D17" s="9">
        <v>301</v>
      </c>
      <c r="E17" s="9">
        <v>603</v>
      </c>
    </row>
    <row r="18" spans="2:5" s="10" customFormat="1" ht="16.5" customHeight="1" x14ac:dyDescent="0.25">
      <c r="B18" s="9">
        <v>12</v>
      </c>
      <c r="C18" s="9">
        <v>288</v>
      </c>
      <c r="D18" s="9">
        <v>288</v>
      </c>
      <c r="E18" s="9">
        <v>577</v>
      </c>
    </row>
    <row r="19" spans="2:5" s="10" customFormat="1" ht="16.5" customHeight="1" x14ac:dyDescent="0.25">
      <c r="B19" s="9">
        <v>13</v>
      </c>
      <c r="C19" s="9">
        <v>277</v>
      </c>
      <c r="D19" s="9">
        <v>277</v>
      </c>
      <c r="E19" s="9">
        <v>554</v>
      </c>
    </row>
    <row r="20" spans="2:5" s="10" customFormat="1" ht="16.5" customHeight="1" x14ac:dyDescent="0.25">
      <c r="B20" s="9">
        <v>14</v>
      </c>
      <c r="C20" s="9">
        <v>267</v>
      </c>
      <c r="D20" s="9">
        <v>267</v>
      </c>
      <c r="E20" s="9">
        <v>534</v>
      </c>
    </row>
    <row r="21" spans="2:5" s="10" customFormat="1" ht="16.5" customHeight="1" x14ac:dyDescent="0.25">
      <c r="B21" s="9">
        <v>15</v>
      </c>
      <c r="C21" s="9">
        <v>258</v>
      </c>
      <c r="D21" s="9">
        <v>258</v>
      </c>
      <c r="E21" s="9">
        <v>516</v>
      </c>
    </row>
    <row r="22" spans="2:5" s="10" customFormat="1" ht="16.5" customHeight="1" x14ac:dyDescent="0.25">
      <c r="B22" s="9">
        <v>16</v>
      </c>
      <c r="C22" s="9">
        <v>250</v>
      </c>
      <c r="D22" s="9">
        <v>250</v>
      </c>
      <c r="E22" s="9">
        <v>500</v>
      </c>
    </row>
    <row r="23" spans="2:5" s="10" customFormat="1" ht="16.5" customHeight="1" x14ac:dyDescent="0.25">
      <c r="B23" s="9">
        <v>17</v>
      </c>
      <c r="C23" s="9">
        <v>242</v>
      </c>
      <c r="D23" s="9">
        <v>242</v>
      </c>
      <c r="E23" s="9">
        <v>485</v>
      </c>
    </row>
    <row r="24" spans="2:5" s="10" customFormat="1" ht="16.5" customHeight="1" x14ac:dyDescent="0.25">
      <c r="B24" s="9">
        <v>18</v>
      </c>
      <c r="C24" s="9">
        <v>235</v>
      </c>
      <c r="D24" s="9">
        <v>235</v>
      </c>
      <c r="E24" s="9">
        <v>471</v>
      </c>
    </row>
    <row r="25" spans="2:5" s="10" customFormat="1" ht="16.5" customHeight="1" x14ac:dyDescent="0.25">
      <c r="B25" s="9">
        <v>19</v>
      </c>
      <c r="C25" s="9">
        <v>229</v>
      </c>
      <c r="D25" s="9">
        <v>229</v>
      </c>
      <c r="E25" s="9">
        <v>458</v>
      </c>
    </row>
    <row r="26" spans="2:5" s="10" customFormat="1" ht="16.5" customHeight="1" x14ac:dyDescent="0.25">
      <c r="B26" s="9">
        <v>20</v>
      </c>
      <c r="C26" s="9">
        <v>223</v>
      </c>
      <c r="D26" s="9">
        <v>223</v>
      </c>
      <c r="E26" s="9">
        <v>447</v>
      </c>
    </row>
    <row r="27" spans="2:5" s="10" customFormat="1" ht="16.5" customHeight="1" x14ac:dyDescent="0.25">
      <c r="B27" s="9">
        <v>21</v>
      </c>
      <c r="C27" s="9">
        <v>218</v>
      </c>
      <c r="D27" s="9">
        <v>218</v>
      </c>
      <c r="E27" s="9">
        <v>436</v>
      </c>
    </row>
    <row r="28" spans="2:5" s="10" customFormat="1" ht="16.5" customHeight="1" x14ac:dyDescent="0.25">
      <c r="B28" s="9">
        <v>22</v>
      </c>
      <c r="C28" s="9">
        <v>213</v>
      </c>
      <c r="D28" s="9">
        <v>213</v>
      </c>
      <c r="E28" s="9">
        <v>426</v>
      </c>
    </row>
    <row r="29" spans="2:5" s="10" customFormat="1" ht="16.5" customHeight="1" x14ac:dyDescent="0.25">
      <c r="B29" s="9">
        <v>23</v>
      </c>
      <c r="C29" s="9">
        <v>208</v>
      </c>
      <c r="D29" s="9">
        <v>208</v>
      </c>
      <c r="E29" s="9">
        <v>417</v>
      </c>
    </row>
    <row r="30" spans="2:5" s="10" customFormat="1" ht="16.5" customHeight="1" x14ac:dyDescent="0.25">
      <c r="B30" s="9">
        <v>24</v>
      </c>
      <c r="C30" s="9">
        <v>204</v>
      </c>
      <c r="D30" s="9">
        <v>204</v>
      </c>
      <c r="E30" s="9">
        <v>408</v>
      </c>
    </row>
    <row r="31" spans="2:5" s="10" customFormat="1" ht="16.5" customHeight="1" x14ac:dyDescent="0.25">
      <c r="B31" s="9">
        <v>25</v>
      </c>
      <c r="C31" s="9">
        <v>200</v>
      </c>
      <c r="D31" s="9">
        <v>200</v>
      </c>
      <c r="E31" s="9">
        <v>400</v>
      </c>
    </row>
    <row r="32" spans="2:5" s="10" customFormat="1" ht="16.5" customHeight="1" x14ac:dyDescent="0.25">
      <c r="B32" s="9">
        <v>26</v>
      </c>
      <c r="C32" s="9">
        <v>196</v>
      </c>
      <c r="D32" s="9">
        <v>196</v>
      </c>
      <c r="E32" s="9">
        <v>392</v>
      </c>
    </row>
    <row r="33" spans="2:5" s="10" customFormat="1" ht="16.5" customHeight="1" x14ac:dyDescent="0.25">
      <c r="B33" s="9">
        <v>27</v>
      </c>
      <c r="C33" s="9">
        <v>192</v>
      </c>
      <c r="D33" s="9">
        <v>192</v>
      </c>
      <c r="E33" s="9">
        <v>384</v>
      </c>
    </row>
    <row r="34" spans="2:5" s="10" customFormat="1" ht="16.5" customHeight="1" x14ac:dyDescent="0.25">
      <c r="B34" s="9">
        <v>28</v>
      </c>
      <c r="C34" s="9">
        <v>188</v>
      </c>
      <c r="D34" s="9">
        <v>188</v>
      </c>
      <c r="E34" s="9">
        <v>377</v>
      </c>
    </row>
    <row r="35" spans="2:5" s="10" customFormat="1" ht="16.5" customHeight="1" x14ac:dyDescent="0.25">
      <c r="B35" s="9">
        <v>29</v>
      </c>
      <c r="C35" s="9">
        <v>185</v>
      </c>
      <c r="D35" s="9">
        <v>185</v>
      </c>
      <c r="E35" s="9">
        <v>371</v>
      </c>
    </row>
    <row r="36" spans="2:5" s="10" customFormat="1" ht="16.5" customHeight="1" x14ac:dyDescent="0.25">
      <c r="B36" s="9">
        <v>30</v>
      </c>
      <c r="C36" s="9">
        <v>182</v>
      </c>
      <c r="D36" s="9">
        <v>182</v>
      </c>
      <c r="E36" s="9">
        <v>365</v>
      </c>
    </row>
    <row r="37" spans="2:5" s="10" customFormat="1" ht="16.5" customHeight="1" x14ac:dyDescent="0.25">
      <c r="B37" s="9">
        <v>31</v>
      </c>
      <c r="C37" s="9">
        <v>180</v>
      </c>
      <c r="D37" s="9">
        <v>180</v>
      </c>
      <c r="E37" s="9">
        <v>360</v>
      </c>
    </row>
    <row r="38" spans="2:5" s="10" customFormat="1" ht="16.5" customHeight="1" x14ac:dyDescent="0.25">
      <c r="B38" s="9">
        <v>32</v>
      </c>
      <c r="C38" s="9">
        <v>178</v>
      </c>
      <c r="D38" s="9">
        <v>178</v>
      </c>
      <c r="E38" s="9">
        <v>355</v>
      </c>
    </row>
    <row r="39" spans="2:5" s="10" customFormat="1" ht="16.5" customHeight="1" x14ac:dyDescent="0.25">
      <c r="B39" s="9">
        <v>33</v>
      </c>
      <c r="C39" s="9">
        <v>176</v>
      </c>
      <c r="D39" s="9">
        <v>176</v>
      </c>
      <c r="E39" s="9">
        <v>350</v>
      </c>
    </row>
    <row r="40" spans="2:5" s="10" customFormat="1" ht="16.5" customHeight="1" x14ac:dyDescent="0.25">
      <c r="B40" s="9">
        <v>34</v>
      </c>
      <c r="C40" s="9">
        <v>174</v>
      </c>
      <c r="D40" s="9">
        <v>174</v>
      </c>
      <c r="E40" s="9">
        <v>345</v>
      </c>
    </row>
    <row r="41" spans="2:5" s="10" customFormat="1" ht="16.5" customHeight="1" x14ac:dyDescent="0.25">
      <c r="B41" s="9">
        <v>35</v>
      </c>
      <c r="C41" s="9">
        <v>172</v>
      </c>
      <c r="D41" s="9">
        <v>172</v>
      </c>
      <c r="E41" s="9">
        <v>340</v>
      </c>
    </row>
    <row r="42" spans="2:5" s="10" customFormat="1" ht="16.5" customHeight="1" x14ac:dyDescent="0.25">
      <c r="B42" s="9">
        <v>36</v>
      </c>
      <c r="C42" s="9">
        <v>170</v>
      </c>
      <c r="D42" s="9">
        <v>170</v>
      </c>
      <c r="E42" s="9">
        <v>335</v>
      </c>
    </row>
    <row r="43" spans="2:5" s="10" customFormat="1" ht="16.5" customHeight="1" x14ac:dyDescent="0.25">
      <c r="B43" s="9">
        <v>37</v>
      </c>
      <c r="C43" s="9">
        <v>168</v>
      </c>
      <c r="D43" s="9">
        <v>168</v>
      </c>
      <c r="E43" s="9">
        <v>330</v>
      </c>
    </row>
    <row r="44" spans="2:5" s="10" customFormat="1" ht="16.5" customHeight="1" x14ac:dyDescent="0.25">
      <c r="B44" s="9">
        <v>38</v>
      </c>
      <c r="C44" s="9">
        <v>166</v>
      </c>
      <c r="D44" s="9">
        <v>166</v>
      </c>
      <c r="E44" s="9">
        <v>325</v>
      </c>
    </row>
    <row r="45" spans="2:5" s="10" customFormat="1" ht="16.5" customHeight="1" x14ac:dyDescent="0.25">
      <c r="B45" s="9">
        <v>39</v>
      </c>
      <c r="C45" s="9">
        <v>164</v>
      </c>
      <c r="D45" s="9">
        <v>164</v>
      </c>
      <c r="E45" s="9">
        <v>320</v>
      </c>
    </row>
    <row r="46" spans="2:5" s="10" customFormat="1" ht="16.5" customHeight="1" x14ac:dyDescent="0.25">
      <c r="B46" s="9">
        <v>40</v>
      </c>
      <c r="C46" s="9">
        <v>162</v>
      </c>
      <c r="D46" s="9">
        <v>162</v>
      </c>
      <c r="E46" s="9">
        <v>315</v>
      </c>
    </row>
    <row r="47" spans="2:5" s="10" customFormat="1" ht="16.5" customHeight="1" x14ac:dyDescent="0.25">
      <c r="B47" s="9">
        <v>41</v>
      </c>
      <c r="C47" s="9">
        <v>160</v>
      </c>
      <c r="D47" s="9">
        <v>160</v>
      </c>
      <c r="E47" s="9">
        <v>310</v>
      </c>
    </row>
    <row r="48" spans="2:5" s="10" customFormat="1" ht="16.5" customHeight="1" x14ac:dyDescent="0.25">
      <c r="B48" s="9">
        <v>42</v>
      </c>
      <c r="C48" s="9">
        <v>158</v>
      </c>
      <c r="D48" s="9">
        <v>158</v>
      </c>
      <c r="E48" s="9">
        <v>305</v>
      </c>
    </row>
    <row r="49" spans="2:5" s="10" customFormat="1" ht="16.5" customHeight="1" x14ac:dyDescent="0.25">
      <c r="B49" s="9">
        <v>43</v>
      </c>
      <c r="C49" s="9">
        <v>156</v>
      </c>
      <c r="D49" s="9">
        <v>156</v>
      </c>
      <c r="E49" s="9">
        <v>300</v>
      </c>
    </row>
    <row r="50" spans="2:5" s="10" customFormat="1" ht="16.5" customHeight="1" x14ac:dyDescent="0.25">
      <c r="B50" s="9">
        <v>44</v>
      </c>
      <c r="C50" s="9">
        <v>154</v>
      </c>
      <c r="D50" s="9">
        <v>154</v>
      </c>
      <c r="E50" s="9">
        <v>295</v>
      </c>
    </row>
    <row r="51" spans="2:5" s="10" customFormat="1" ht="16.5" customHeight="1" x14ac:dyDescent="0.25">
      <c r="B51" s="9">
        <v>45</v>
      </c>
      <c r="C51" s="9">
        <v>152</v>
      </c>
      <c r="D51" s="9">
        <v>152</v>
      </c>
      <c r="E51" s="9">
        <v>290</v>
      </c>
    </row>
    <row r="52" spans="2:5" s="10" customFormat="1" ht="16.5" customHeight="1" x14ac:dyDescent="0.25">
      <c r="B52" s="9">
        <v>46</v>
      </c>
      <c r="C52" s="9">
        <v>150</v>
      </c>
      <c r="D52" s="9">
        <v>150</v>
      </c>
      <c r="E52" s="9">
        <v>285</v>
      </c>
    </row>
    <row r="53" spans="2:5" s="10" customFormat="1" ht="16.5" customHeight="1" x14ac:dyDescent="0.25">
      <c r="B53" s="11">
        <v>47</v>
      </c>
      <c r="C53" s="11">
        <v>148</v>
      </c>
      <c r="D53" s="11">
        <v>148</v>
      </c>
      <c r="E53" s="11">
        <v>280</v>
      </c>
    </row>
    <row r="54" spans="2:5" s="10" customFormat="1" ht="51.75" customHeight="1" x14ac:dyDescent="0.25">
      <c r="B54" s="7" t="s">
        <v>110</v>
      </c>
      <c r="C54" s="7" t="s">
        <v>7</v>
      </c>
      <c r="D54" s="7" t="s">
        <v>8</v>
      </c>
      <c r="E54" s="7" t="s">
        <v>9</v>
      </c>
    </row>
    <row r="55" spans="2:5" s="10" customFormat="1" ht="16.5" customHeight="1" x14ac:dyDescent="0.25">
      <c r="B55" s="9">
        <v>48</v>
      </c>
      <c r="C55" s="9">
        <v>146</v>
      </c>
      <c r="D55" s="9">
        <v>146</v>
      </c>
      <c r="E55" s="9">
        <v>275</v>
      </c>
    </row>
    <row r="56" spans="2:5" s="10" customFormat="1" ht="16.5" customHeight="1" x14ac:dyDescent="0.25">
      <c r="B56" s="9">
        <v>49</v>
      </c>
      <c r="C56" s="9">
        <v>144</v>
      </c>
      <c r="D56" s="9">
        <v>144</v>
      </c>
      <c r="E56" s="9">
        <v>270</v>
      </c>
    </row>
    <row r="57" spans="2:5" s="10" customFormat="1" ht="16.5" customHeight="1" x14ac:dyDescent="0.25">
      <c r="B57" s="9">
        <v>50</v>
      </c>
      <c r="C57" s="9">
        <v>142</v>
      </c>
      <c r="D57" s="9">
        <v>142</v>
      </c>
      <c r="E57" s="9">
        <v>265</v>
      </c>
    </row>
    <row r="58" spans="2:5" x14ac:dyDescent="0.2">
      <c r="B58" s="12">
        <v>51</v>
      </c>
      <c r="C58" s="12">
        <v>141</v>
      </c>
      <c r="D58" s="12">
        <v>141</v>
      </c>
      <c r="E58" s="12">
        <v>261</v>
      </c>
    </row>
    <row r="59" spans="2:5" x14ac:dyDescent="0.2">
      <c r="B59" s="12">
        <v>52</v>
      </c>
      <c r="C59" s="12">
        <v>140</v>
      </c>
      <c r="D59" s="12">
        <v>140</v>
      </c>
      <c r="E59" s="12">
        <v>257</v>
      </c>
    </row>
    <row r="60" spans="2:5" x14ac:dyDescent="0.2">
      <c r="B60" s="12">
        <v>53</v>
      </c>
      <c r="C60" s="12">
        <v>139</v>
      </c>
      <c r="D60" s="12">
        <v>139</v>
      </c>
      <c r="E60" s="12">
        <v>253</v>
      </c>
    </row>
    <row r="61" spans="2:5" x14ac:dyDescent="0.2">
      <c r="B61" s="12">
        <v>54</v>
      </c>
      <c r="C61" s="12">
        <v>138</v>
      </c>
      <c r="D61" s="12">
        <v>138</v>
      </c>
      <c r="E61" s="12">
        <v>249</v>
      </c>
    </row>
    <row r="62" spans="2:5" x14ac:dyDescent="0.2">
      <c r="B62" s="12">
        <v>55</v>
      </c>
      <c r="C62" s="12">
        <v>137</v>
      </c>
      <c r="D62" s="12">
        <v>137</v>
      </c>
      <c r="E62" s="12">
        <v>245</v>
      </c>
    </row>
    <row r="63" spans="2:5" x14ac:dyDescent="0.2">
      <c r="B63" s="12">
        <v>56</v>
      </c>
      <c r="C63" s="12">
        <v>136</v>
      </c>
      <c r="D63" s="12">
        <v>136</v>
      </c>
      <c r="E63" s="12">
        <v>241</v>
      </c>
    </row>
    <row r="64" spans="2:5" x14ac:dyDescent="0.2">
      <c r="B64" s="12">
        <v>57</v>
      </c>
      <c r="C64" s="12">
        <v>135</v>
      </c>
      <c r="D64" s="12">
        <v>135</v>
      </c>
      <c r="E64" s="12">
        <v>237</v>
      </c>
    </row>
    <row r="65" spans="2:5" x14ac:dyDescent="0.2">
      <c r="B65" s="12">
        <v>58</v>
      </c>
      <c r="C65" s="12">
        <v>134</v>
      </c>
      <c r="D65" s="12">
        <v>134</v>
      </c>
      <c r="E65" s="12">
        <v>233</v>
      </c>
    </row>
    <row r="66" spans="2:5" x14ac:dyDescent="0.2">
      <c r="B66" s="12">
        <v>59</v>
      </c>
      <c r="C66" s="12">
        <v>133</v>
      </c>
      <c r="D66" s="12">
        <v>133</v>
      </c>
      <c r="E66" s="12">
        <v>229</v>
      </c>
    </row>
    <row r="67" spans="2:5" x14ac:dyDescent="0.2">
      <c r="B67" s="12">
        <v>60</v>
      </c>
      <c r="C67" s="12">
        <v>132</v>
      </c>
      <c r="D67" s="12">
        <v>132</v>
      </c>
      <c r="E67" s="12">
        <v>225</v>
      </c>
    </row>
    <row r="68" spans="2:5" x14ac:dyDescent="0.2">
      <c r="B68" s="12">
        <v>61</v>
      </c>
      <c r="C68" s="12">
        <v>131</v>
      </c>
      <c r="D68" s="12">
        <v>131</v>
      </c>
      <c r="E68" s="12">
        <v>221</v>
      </c>
    </row>
    <row r="69" spans="2:5" x14ac:dyDescent="0.2">
      <c r="B69" s="12">
        <v>62</v>
      </c>
      <c r="C69" s="12">
        <v>130</v>
      </c>
      <c r="D69" s="12">
        <v>130</v>
      </c>
      <c r="E69" s="12">
        <v>217</v>
      </c>
    </row>
    <row r="70" spans="2:5" x14ac:dyDescent="0.2">
      <c r="B70" s="12">
        <v>63</v>
      </c>
      <c r="C70" s="12">
        <v>129</v>
      </c>
      <c r="D70" s="12">
        <v>129</v>
      </c>
      <c r="E70" s="12">
        <v>213</v>
      </c>
    </row>
    <row r="71" spans="2:5" x14ac:dyDescent="0.2">
      <c r="B71" s="12">
        <v>64</v>
      </c>
      <c r="C71" s="12">
        <v>128</v>
      </c>
      <c r="D71" s="12">
        <v>128</v>
      </c>
      <c r="E71" s="12">
        <v>209</v>
      </c>
    </row>
    <row r="72" spans="2:5" x14ac:dyDescent="0.2">
      <c r="B72" s="12">
        <v>65</v>
      </c>
      <c r="C72" s="12">
        <v>127</v>
      </c>
      <c r="D72" s="12">
        <v>127</v>
      </c>
      <c r="E72" s="12">
        <v>205</v>
      </c>
    </row>
    <row r="73" spans="2:5" x14ac:dyDescent="0.2">
      <c r="B73" s="12">
        <v>66</v>
      </c>
      <c r="C73" s="12">
        <v>126</v>
      </c>
      <c r="D73" s="12">
        <v>126</v>
      </c>
      <c r="E73" s="12">
        <v>201</v>
      </c>
    </row>
    <row r="74" spans="2:5" x14ac:dyDescent="0.2">
      <c r="B74" s="12">
        <v>67</v>
      </c>
      <c r="C74" s="12">
        <v>125</v>
      </c>
      <c r="D74" s="12">
        <v>125</v>
      </c>
      <c r="E74" s="12">
        <v>197</v>
      </c>
    </row>
    <row r="75" spans="2:5" x14ac:dyDescent="0.2">
      <c r="B75" s="12">
        <v>68</v>
      </c>
      <c r="C75" s="12">
        <v>124</v>
      </c>
      <c r="D75" s="12">
        <v>124</v>
      </c>
      <c r="E75" s="12">
        <v>193</v>
      </c>
    </row>
    <row r="76" spans="2:5" x14ac:dyDescent="0.2">
      <c r="B76" s="12">
        <v>69</v>
      </c>
      <c r="C76" s="12">
        <v>123</v>
      </c>
      <c r="D76" s="12">
        <v>123</v>
      </c>
      <c r="E76" s="12">
        <v>189</v>
      </c>
    </row>
    <row r="77" spans="2:5" x14ac:dyDescent="0.2">
      <c r="B77" s="12">
        <v>70</v>
      </c>
      <c r="C77" s="12">
        <v>122</v>
      </c>
      <c r="D77" s="12">
        <v>122</v>
      </c>
      <c r="E77" s="12">
        <v>185</v>
      </c>
    </row>
    <row r="78" spans="2:5" x14ac:dyDescent="0.2">
      <c r="B78" s="12">
        <v>71</v>
      </c>
      <c r="C78" s="12">
        <v>121</v>
      </c>
      <c r="D78" s="12">
        <v>121</v>
      </c>
      <c r="E78" s="12">
        <v>181</v>
      </c>
    </row>
    <row r="79" spans="2:5" x14ac:dyDescent="0.2">
      <c r="B79" s="12">
        <v>72</v>
      </c>
      <c r="C79" s="12">
        <v>120</v>
      </c>
      <c r="D79" s="12">
        <v>120</v>
      </c>
      <c r="E79" s="12">
        <v>177</v>
      </c>
    </row>
    <row r="80" spans="2:5" x14ac:dyDescent="0.2">
      <c r="B80" s="12">
        <v>73</v>
      </c>
      <c r="C80" s="12">
        <v>119</v>
      </c>
      <c r="D80" s="12">
        <v>119</v>
      </c>
      <c r="E80" s="12">
        <v>173</v>
      </c>
    </row>
    <row r="81" spans="2:5" x14ac:dyDescent="0.2">
      <c r="B81" s="12">
        <v>74</v>
      </c>
      <c r="C81" s="12">
        <v>118</v>
      </c>
      <c r="D81" s="12">
        <v>118</v>
      </c>
      <c r="E81" s="12">
        <v>169</v>
      </c>
    </row>
    <row r="82" spans="2:5" x14ac:dyDescent="0.2">
      <c r="B82" s="12">
        <v>75</v>
      </c>
      <c r="C82" s="12">
        <v>117</v>
      </c>
      <c r="D82" s="12">
        <v>117</v>
      </c>
      <c r="E82" s="12">
        <v>166</v>
      </c>
    </row>
    <row r="83" spans="2:5" x14ac:dyDescent="0.2">
      <c r="B83" s="12">
        <v>76</v>
      </c>
      <c r="C83" s="12">
        <v>116</v>
      </c>
      <c r="D83" s="12">
        <v>116</v>
      </c>
      <c r="E83" s="12">
        <v>163</v>
      </c>
    </row>
    <row r="84" spans="2:5" x14ac:dyDescent="0.2">
      <c r="B84" s="12">
        <v>77</v>
      </c>
      <c r="C84" s="12">
        <v>115</v>
      </c>
      <c r="D84" s="12">
        <v>115</v>
      </c>
      <c r="E84" s="12">
        <v>160</v>
      </c>
    </row>
    <row r="85" spans="2:5" x14ac:dyDescent="0.2">
      <c r="B85" s="12">
        <v>78</v>
      </c>
      <c r="C85" s="12">
        <v>114</v>
      </c>
      <c r="D85" s="12">
        <v>114</v>
      </c>
      <c r="E85" s="12">
        <v>157</v>
      </c>
    </row>
    <row r="86" spans="2:5" x14ac:dyDescent="0.2">
      <c r="B86" s="12">
        <v>79</v>
      </c>
      <c r="C86" s="12">
        <v>113</v>
      </c>
      <c r="D86" s="12">
        <v>113</v>
      </c>
      <c r="E86" s="12">
        <v>154</v>
      </c>
    </row>
    <row r="87" spans="2:5" x14ac:dyDescent="0.2">
      <c r="B87" s="12">
        <v>80</v>
      </c>
      <c r="C87" s="12">
        <v>112</v>
      </c>
      <c r="D87" s="12">
        <v>112</v>
      </c>
      <c r="E87" s="12">
        <v>151</v>
      </c>
    </row>
    <row r="88" spans="2:5" x14ac:dyDescent="0.2">
      <c r="B88" s="12">
        <v>81</v>
      </c>
      <c r="C88" s="12">
        <v>111</v>
      </c>
      <c r="D88" s="12">
        <v>111</v>
      </c>
      <c r="E88" s="12">
        <v>148</v>
      </c>
    </row>
    <row r="89" spans="2:5" x14ac:dyDescent="0.2">
      <c r="B89" s="12">
        <v>82</v>
      </c>
      <c r="C89" s="12">
        <v>110</v>
      </c>
      <c r="D89" s="12">
        <v>110</v>
      </c>
      <c r="E89" s="12">
        <v>145</v>
      </c>
    </row>
    <row r="90" spans="2:5" x14ac:dyDescent="0.2">
      <c r="B90" s="12">
        <v>83</v>
      </c>
      <c r="C90" s="12">
        <v>109</v>
      </c>
      <c r="D90" s="12">
        <v>109</v>
      </c>
      <c r="E90" s="12">
        <v>142</v>
      </c>
    </row>
    <row r="91" spans="2:5" x14ac:dyDescent="0.2">
      <c r="B91" s="12">
        <v>84</v>
      </c>
      <c r="C91" s="12">
        <v>108</v>
      </c>
      <c r="D91" s="12">
        <v>108</v>
      </c>
      <c r="E91" s="12">
        <v>139</v>
      </c>
    </row>
    <row r="92" spans="2:5" x14ac:dyDescent="0.2">
      <c r="B92" s="12">
        <v>85</v>
      </c>
      <c r="C92" s="12">
        <v>107</v>
      </c>
      <c r="D92" s="12">
        <v>107</v>
      </c>
      <c r="E92" s="12">
        <v>136</v>
      </c>
    </row>
    <row r="93" spans="2:5" x14ac:dyDescent="0.2">
      <c r="B93" s="12">
        <v>86</v>
      </c>
      <c r="C93" s="12">
        <v>106</v>
      </c>
      <c r="D93" s="12">
        <v>106</v>
      </c>
      <c r="E93" s="12">
        <v>133</v>
      </c>
    </row>
    <row r="94" spans="2:5" x14ac:dyDescent="0.2">
      <c r="B94" s="12">
        <v>87</v>
      </c>
      <c r="C94" s="12">
        <v>105</v>
      </c>
      <c r="D94" s="12">
        <v>105</v>
      </c>
      <c r="E94" s="12">
        <v>130</v>
      </c>
    </row>
    <row r="95" spans="2:5" x14ac:dyDescent="0.2">
      <c r="B95" s="12">
        <v>88</v>
      </c>
      <c r="C95" s="12">
        <v>104</v>
      </c>
      <c r="D95" s="12">
        <v>104</v>
      </c>
      <c r="E95" s="12">
        <v>127</v>
      </c>
    </row>
    <row r="96" spans="2:5" x14ac:dyDescent="0.2">
      <c r="B96" s="12">
        <v>89</v>
      </c>
      <c r="C96" s="12">
        <v>103</v>
      </c>
      <c r="D96" s="12">
        <v>103</v>
      </c>
      <c r="E96" s="12">
        <v>124</v>
      </c>
    </row>
    <row r="97" spans="2:5" x14ac:dyDescent="0.2">
      <c r="B97" s="12">
        <v>90</v>
      </c>
      <c r="C97" s="12">
        <v>102</v>
      </c>
      <c r="D97" s="12">
        <v>102</v>
      </c>
      <c r="E97" s="12">
        <v>121</v>
      </c>
    </row>
    <row r="98" spans="2:5" x14ac:dyDescent="0.2">
      <c r="B98" s="12">
        <v>91</v>
      </c>
      <c r="C98" s="12">
        <v>101</v>
      </c>
      <c r="D98" s="12">
        <v>101</v>
      </c>
      <c r="E98" s="12">
        <v>118</v>
      </c>
    </row>
    <row r="99" spans="2:5" x14ac:dyDescent="0.2">
      <c r="B99" s="12">
        <v>92</v>
      </c>
      <c r="C99" s="12">
        <v>100</v>
      </c>
      <c r="D99" s="12">
        <v>100</v>
      </c>
      <c r="E99" s="12">
        <v>115</v>
      </c>
    </row>
    <row r="100" spans="2:5" x14ac:dyDescent="0.2">
      <c r="B100" s="12">
        <v>93</v>
      </c>
      <c r="C100" s="12">
        <v>99</v>
      </c>
      <c r="D100" s="12">
        <v>99</v>
      </c>
      <c r="E100" s="12">
        <v>112</v>
      </c>
    </row>
    <row r="101" spans="2:5" x14ac:dyDescent="0.2">
      <c r="B101" s="12">
        <v>94</v>
      </c>
      <c r="C101" s="12">
        <v>98</v>
      </c>
      <c r="D101" s="12">
        <v>98</v>
      </c>
      <c r="E101" s="12">
        <v>109</v>
      </c>
    </row>
    <row r="102" spans="2:5" x14ac:dyDescent="0.2">
      <c r="B102" s="12">
        <v>95</v>
      </c>
      <c r="C102" s="12">
        <v>97</v>
      </c>
      <c r="D102" s="12">
        <v>97</v>
      </c>
      <c r="E102" s="12">
        <v>106</v>
      </c>
    </row>
    <row r="103" spans="2:5" x14ac:dyDescent="0.2">
      <c r="B103" s="12">
        <v>96</v>
      </c>
      <c r="C103" s="12">
        <v>96</v>
      </c>
      <c r="D103" s="12">
        <v>96</v>
      </c>
      <c r="E103" s="12">
        <v>103</v>
      </c>
    </row>
    <row r="104" spans="2:5" x14ac:dyDescent="0.2">
      <c r="B104" s="12">
        <v>97</v>
      </c>
      <c r="C104" s="12">
        <v>95</v>
      </c>
      <c r="D104" s="12">
        <v>95</v>
      </c>
      <c r="E104" s="12">
        <v>100</v>
      </c>
    </row>
    <row r="105" spans="2:5" x14ac:dyDescent="0.2">
      <c r="B105" s="12">
        <v>98</v>
      </c>
      <c r="C105" s="12">
        <v>94</v>
      </c>
      <c r="D105" s="12">
        <v>94</v>
      </c>
      <c r="E105" s="12">
        <v>97</v>
      </c>
    </row>
    <row r="106" spans="2:5" x14ac:dyDescent="0.2">
      <c r="B106" s="12">
        <v>99</v>
      </c>
      <c r="C106" s="12">
        <v>93</v>
      </c>
      <c r="D106" s="12">
        <v>93</v>
      </c>
      <c r="E106" s="12">
        <v>94</v>
      </c>
    </row>
    <row r="107" spans="2:5" x14ac:dyDescent="0.2">
      <c r="B107" s="13">
        <v>100</v>
      </c>
      <c r="C107" s="13">
        <v>92</v>
      </c>
      <c r="D107" s="13">
        <v>92</v>
      </c>
      <c r="E107" s="13">
        <v>92</v>
      </c>
    </row>
  </sheetData>
  <mergeCells count="1">
    <mergeCell ref="B5:E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5</vt:i4>
      </vt:variant>
    </vt:vector>
  </HeadingPairs>
  <TitlesOfParts>
    <vt:vector size="20" baseType="lpstr">
      <vt:lpstr>Dropdowns</vt:lpstr>
      <vt:lpstr>Ranking</vt:lpstr>
      <vt:lpstr>Rank_Street_M_Ü16</vt:lpstr>
      <vt:lpstr>Rank_Street_M_U16</vt:lpstr>
      <vt:lpstr>Rank_Street_M_U12</vt:lpstr>
      <vt:lpstr>Rank_Street_W_Ü16</vt:lpstr>
      <vt:lpstr>Rank_Street_W_U16</vt:lpstr>
      <vt:lpstr>Rank_Park_M_Ü16</vt:lpstr>
      <vt:lpstr>Rank_Park_M_U16</vt:lpstr>
      <vt:lpstr>Rank_Park_M_U12</vt:lpstr>
      <vt:lpstr>Park_W_Ü16</vt:lpstr>
      <vt:lpstr>Rank_Park_W_Ü16</vt:lpstr>
      <vt:lpstr>Rank_Park_W_U16</vt:lpstr>
      <vt:lpstr>Rank_Park_W_U12</vt:lpstr>
      <vt:lpstr>Punktesystem</vt:lpstr>
      <vt:lpstr>Ranking!Druckbereich</vt:lpstr>
      <vt:lpstr>park_wü16</vt:lpstr>
      <vt:lpstr>pointdistr</vt:lpstr>
      <vt:lpstr>pointdistribution</vt:lpstr>
      <vt:lpstr>rank_pointdistribution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Bacher</dc:creator>
  <cp:lastModifiedBy>David Bacher</cp:lastModifiedBy>
  <cp:lastPrinted>2021-09-29T07:33:39Z</cp:lastPrinted>
  <dcterms:created xsi:type="dcterms:W3CDTF">2021-08-28T09:50:01Z</dcterms:created>
  <dcterms:modified xsi:type="dcterms:W3CDTF">2021-10-04T22:02:07Z</dcterms:modified>
</cp:coreProperties>
</file>